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N:\Clients\HUGO_BOSS\AR21\Upload\downloads\en\"/>
    </mc:Choice>
  </mc:AlternateContent>
  <xr:revisionPtr revIDLastSave="0" documentId="13_ncr:1_{A391A484-C209-44FE-9F11-FEDB052F690C}" xr6:coauthVersionLast="47" xr6:coauthVersionMax="47" xr10:uidLastSave="{00000000-0000-0000-0000-000000000000}"/>
  <bookViews>
    <workbookView xWindow="28680" yWindow="-120" windowWidth="29040" windowHeight="15840" xr2:uid="{00000000-000D-0000-FFFF-FFFF00000000}"/>
  </bookViews>
  <sheets>
    <sheet name="Index" sheetId="58" r:id="rId1"/>
    <sheet name="sh-share-in-comparison" sheetId="3" r:id="rId2"/>
    <sheet name="sh-key-share-data" sheetId="4" r:id="rId3"/>
    <sheet name="mr-sales-region" sheetId="11" r:id="rId4"/>
    <sheet name="mr-sales-distribution" sheetId="12" r:id="rId5"/>
    <sheet name="mr-sales-brand" sheetId="13" r:id="rId6"/>
    <sheet name="mr-stores-region" sheetId="14" r:id="rId7"/>
    <sheet name="mr-earnings-income-statem" sheetId="15" r:id="rId8"/>
    <sheet name="mr-sales-europe" sheetId="16" r:id="rId9"/>
    <sheet name="mr-sales-americas" sheetId="17" r:id="rId10"/>
    <sheet name="mr-sales-asia-pacific" sheetId="18" r:id="rId11"/>
    <sheet name="mr-trade-net-working-capital" sheetId="19" r:id="rId12"/>
    <sheet name="mr-finpos-cash-flow" sheetId="20" r:id="rId13"/>
    <sheet name="mr-income-statement-hbag" sheetId="21" r:id="rId14"/>
    <sheet name="mr-sales-region-hbag" sheetId="22" r:id="rId15"/>
    <sheet name="mr-sales-brand-hbag" sheetId="23" r:id="rId16"/>
    <sheet name="mr-tnwc-hbag" sheetId="24" r:id="rId17"/>
    <sheet name="mr-outlook-ny" sheetId="25" r:id="rId18"/>
    <sheet name="cg-compensation-system-overview" sheetId="28" r:id="rId19"/>
    <sheet name="cg-pension-commitments" sheetId="29" r:id="rId20"/>
    <sheet name="cg-target-achievement" sheetId="30" r:id="rId21"/>
    <sheet name="cg-payout-sti" sheetId="31" r:id="rId22"/>
    <sheet name="cg-lti-tranche-grant" sheetId="32" r:id="rId23"/>
    <sheet name="cg-relative-tsr-peer-group" sheetId="33" r:id="rId24"/>
    <sheet name="cg-target-achiev-lti" sheetId="34" r:id="rId25"/>
    <sheet name="cg-target-achiev-lti-ry" sheetId="35" r:id="rId26"/>
    <sheet name="cg-payout-managing-board-mem" sheetId="36" r:id="rId27"/>
    <sheet name="cg-virtual-shares-development" sheetId="37" r:id="rId28"/>
    <sheet name="cg-shareholdings-managing-board" sheetId="38" r:id="rId29"/>
    <sheet name="cg-compensation-maximum-limits" sheetId="39" r:id="rId30"/>
    <sheet name="cg-maximum-remuneration-comp" sheetId="40" r:id="rId31"/>
    <sheet name="cg-compensation-granted-owed" sheetId="41" r:id="rId32"/>
    <sheet name="cg-compensation-granted-owed-py" sheetId="42" r:id="rId33"/>
    <sheet name="cg-target-compensation-benefits" sheetId="43" r:id="rId34"/>
    <sheet name="cg-compensation-granted-owed-sb" sheetId="44" r:id="rId35"/>
    <sheet name="cg-compensation-in-comparison" sheetId="45" r:id="rId36"/>
    <sheet name="fs-consolid-income-statem" sheetId="49" r:id="rId37"/>
    <sheet name="fs-consolid-comp-income" sheetId="50" r:id="rId38"/>
    <sheet name="fs-consolid-fin-pos" sheetId="51" r:id="rId39"/>
    <sheet name="fs-consolid-equity" sheetId="52" r:id="rId40"/>
    <sheet name="fs-consolid-cash-flows" sheetId="53" r:id="rId41"/>
    <sheet name="fs-ten-year-overview" sheetId="54" r:id="rId42"/>
  </sheets>
  <definedNames>
    <definedName name="_xlnm.Print_Area" localSheetId="31">'cg-compensation-granted-owed'!$A$2:$J$48</definedName>
    <definedName name="_xlnm.Print_Area" localSheetId="32">'cg-compensation-granted-owed-py'!$A$2:$J$20</definedName>
    <definedName name="_xlnm.Print_Area" localSheetId="34">'cg-compensation-granted-owed-sb'!$A$2:$J$45</definedName>
    <definedName name="_xlnm.Print_Area" localSheetId="35">'cg-compensation-in-comparison'!$A$2:$F$49</definedName>
    <definedName name="_xlnm.Print_Area" localSheetId="29">'cg-compensation-maximum-limits'!$A$2:$B$8</definedName>
    <definedName name="_xlnm.Print_Area" localSheetId="18">'cg-compensation-system-overview'!$A$2:$D$22</definedName>
    <definedName name="_xlnm.Print_Area" localSheetId="22">'cg-lti-tranche-grant'!$A$2:$F$12</definedName>
    <definedName name="_xlnm.Print_Area" localSheetId="30">'cg-maximum-remuneration-comp'!$A$2:$K$14</definedName>
    <definedName name="_xlnm.Print_Area" localSheetId="26">'cg-payout-managing-board-mem'!$A$2:$H$11</definedName>
    <definedName name="_xlnm.Print_Area" localSheetId="21">'cg-payout-sti'!$A$2:$D$11</definedName>
    <definedName name="_xlnm.Print_Area" localSheetId="19">'cg-pension-commitments'!$A$2:$I$13</definedName>
    <definedName name="_xlnm.Print_Area" localSheetId="23">'cg-relative-tsr-peer-group'!$A$2:$C$9</definedName>
    <definedName name="_xlnm.Print_Area" localSheetId="28">'cg-shareholdings-managing-board'!$A$2:$F$11</definedName>
    <definedName name="_xlnm.Print_Area" localSheetId="20">'cg-target-achievement'!$A$2:$F$10</definedName>
    <definedName name="_xlnm.Print_Area" localSheetId="24">'cg-target-achiev-lti'!$A$2:$F$10</definedName>
    <definedName name="_xlnm.Print_Area" localSheetId="25">'cg-target-achiev-lti-ry'!$A$2:$I$10</definedName>
    <definedName name="_xlnm.Print_Area" localSheetId="33">'cg-target-compensation-benefits'!$A$2:$J$46</definedName>
    <definedName name="_xlnm.Print_Area" localSheetId="27">'cg-virtual-shares-development'!$A$2:$F$13</definedName>
    <definedName name="_xlnm.Print_Area" localSheetId="40">'fs-consolid-cash-flows'!$A$2:$D$38</definedName>
    <definedName name="_xlnm.Print_Area" localSheetId="37">'fs-consolid-comp-income'!$A$2:$C$21</definedName>
    <definedName name="_xlnm.Print_Area" localSheetId="39">'fs-consolid-equity'!$A$2:$K$21</definedName>
    <definedName name="_xlnm.Print_Area" localSheetId="38">'fs-consolid-fin-pos'!$A$2:$D$45</definedName>
    <definedName name="_xlnm.Print_Area" localSheetId="36">'fs-consolid-income-statem'!$A$2:$D$31</definedName>
    <definedName name="_xlnm.Print_Area" localSheetId="41">'fs-ten-year-overview'!$A$2:$K$62</definedName>
    <definedName name="_xlnm.Print_Area" localSheetId="7">'mr-earnings-income-statem'!$A$2:$D$27</definedName>
    <definedName name="_xlnm.Print_Area" localSheetId="12">'mr-finpos-cash-flow'!$A$2:$C$12</definedName>
    <definedName name="_xlnm.Print_Area" localSheetId="13">'mr-income-statement-hbag'!$A$2:$F$21</definedName>
    <definedName name="_xlnm.Print_Area" localSheetId="17">'mr-outlook-ny'!$A$2:$C$15</definedName>
    <definedName name="_xlnm.Print_Area" localSheetId="9">'mr-sales-americas'!$A$2:$G$9</definedName>
    <definedName name="_xlnm.Print_Area" localSheetId="10">'mr-sales-asia-pacific'!$A$2:$G$9</definedName>
    <definedName name="_xlnm.Print_Area" localSheetId="5">'mr-sales-brand'!$A$2:$G$10</definedName>
    <definedName name="_xlnm.Print_Area" localSheetId="15">'mr-sales-brand-hbag'!$A$2:$F$9</definedName>
    <definedName name="_xlnm.Print_Area" localSheetId="4">'mr-sales-distribution'!$A$2:$G$11</definedName>
    <definedName name="_xlnm.Print_Area" localSheetId="8">'mr-sales-europe'!$A$2:$G$9</definedName>
    <definedName name="_xlnm.Print_Area" localSheetId="3">'mr-sales-region'!$A$2:$G$11</definedName>
    <definedName name="_xlnm.Print_Area" localSheetId="14">'mr-sales-region-hbag'!$A$2:$F$9</definedName>
    <definedName name="_xlnm.Print_Area" localSheetId="6">'mr-stores-region'!$A$2:$E$12</definedName>
    <definedName name="_xlnm.Print_Area" localSheetId="16">'mr-tnwc-hbag'!$A$2:$D$9</definedName>
    <definedName name="_xlnm.Print_Area" localSheetId="11">'mr-trade-net-working-capital'!$A$2:$E$11</definedName>
    <definedName name="_xlnm.Print_Area" localSheetId="2">'sh-key-share-data'!$A$2:$C$23</definedName>
    <definedName name="_xlnm.Print_Area" localSheetId="1">'sh-share-in-comparison'!$A$2:$E$9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<sst xmlns="http://schemas.openxmlformats.org/spreadsheetml/2006/main" count="1435" uniqueCount="595">
  <si>
    <t>HUGO BOSS share in comparison</t>
  </si>
  <si>
    <t>HUGO BOSS share in comparison (change in %)</t>
  </si>
  <si>
    <t>Sales by region</t>
  </si>
  <si>
    <t>Sales by region (in EUR million)</t>
  </si>
  <si>
    <t>Sales by distribution channel</t>
  </si>
  <si>
    <t>Sales by brand</t>
  </si>
  <si>
    <t>Sales by brand (in EUR million)</t>
  </si>
  <si>
    <t>Income statement</t>
  </si>
  <si>
    <t>Income statement (in EUR million)</t>
  </si>
  <si>
    <t>Sales development Europe</t>
  </si>
  <si>
    <t>Sales development Europe (in EUR million)</t>
  </si>
  <si>
    <t>Sales development Americas</t>
  </si>
  <si>
    <t>Sales development Americas (in EUR million)</t>
  </si>
  <si>
    <t>Sales development Asia/Pacific</t>
  </si>
  <si>
    <t>Sales development Asia/Pacific (in EUR million)</t>
  </si>
  <si>
    <t>Trade net working capital as of December 31</t>
  </si>
  <si>
    <t>Trade net working capital as of December 31 (in EUR million)</t>
  </si>
  <si>
    <t>Statement of cash flows</t>
  </si>
  <si>
    <t>Statement of cash flows (in EUR million)</t>
  </si>
  <si>
    <t>Income statement HUGO BOSS AG</t>
  </si>
  <si>
    <t>Income statement HUGO BOSS AG (in EUR million)</t>
  </si>
  <si>
    <t>Pension commitments</t>
  </si>
  <si>
    <t>Pension commitments (in EUR thousand)</t>
  </si>
  <si>
    <t>Consolidated Statement of Comprehensive Income</t>
  </si>
  <si>
    <t>Consolidated statement of comprehensive income (in EUR thousand)</t>
  </si>
  <si>
    <t>Consolidated Statement of Financial Position</t>
  </si>
  <si>
    <t>Consolidated statement of financial position (in EUR thousand)</t>
  </si>
  <si>
    <t>Consolidated Statement of Changes in Equity</t>
  </si>
  <si>
    <t>Consolidated statement of changes in equity (in EUR thousand)</t>
  </si>
  <si>
    <t>Consolidated Statement of Cash Flows</t>
  </si>
  <si>
    <t>Consolidated statement of cash flows (in EUR thousand)</t>
  </si>
  <si>
    <t>Ten-Year-Overview</t>
  </si>
  <si>
    <t>–</t>
  </si>
  <si>
    <t>Robin J. Stalker</t>
  </si>
  <si>
    <t>Martin Sambeth</t>
  </si>
  <si>
    <t>Christina Rosenberg</t>
  </si>
  <si>
    <t>Tanja Silvana Nitschke</t>
  </si>
  <si>
    <t>Luca Marzotto</t>
  </si>
  <si>
    <t>Gaetano Marzotto</t>
  </si>
  <si>
    <t>Anita Kessel</t>
  </si>
  <si>
    <t>Katharina Herzog</t>
  </si>
  <si>
    <t>Iris Epple-Righi</t>
  </si>
  <si>
    <t>MSCI World Textiles, Apparel &amp; Luxury Goods</t>
  </si>
  <si>
    <t>MDAX</t>
  </si>
  <si>
    <t>DAX</t>
  </si>
  <si>
    <t>BOSS</t>
  </si>
  <si>
    <t>2020</t>
  </si>
  <si>
    <t>Digital</t>
  </si>
  <si>
    <t>2021</t>
  </si>
  <si>
    <t>HUGO</t>
  </si>
  <si>
    <t>BOSS Womenswear</t>
  </si>
  <si>
    <t>BOSS Menswear</t>
  </si>
  <si>
    <t>2.030 bp</t>
  </si>
  <si>
    <t>1.950 bp</t>
  </si>
  <si>
    <t>80 bp</t>
  </si>
  <si>
    <t>EBIT</t>
  </si>
  <si>
    <t>Ralph Lauren Corp.</t>
  </si>
  <si>
    <t>Guess Inc.</t>
  </si>
  <si>
    <t>VF Corp.</t>
  </si>
  <si>
    <t>PVH Corp.</t>
  </si>
  <si>
    <t>G-III Apparel Group</t>
  </si>
  <si>
    <t>Tapestry Inc.</t>
  </si>
  <si>
    <t>Moncler Group</t>
  </si>
  <si>
    <t>Capri Holdings Ltd.</t>
  </si>
  <si>
    <t>SMCP Group</t>
  </si>
  <si>
    <t>Levi Strauss &amp; Co.</t>
  </si>
  <si>
    <t>Burberry Group plc</t>
  </si>
  <si>
    <t>ROCE</t>
  </si>
  <si>
    <t>RTSR</t>
  </si>
  <si>
    <t>Cap</t>
  </si>
  <si>
    <r>
      <t>725</t>
    </r>
    <r>
      <rPr>
        <vertAlign val="superscript"/>
        <sz val="12"/>
        <color theme="1"/>
        <rFont val="Calibri"/>
        <family val="2"/>
      </rPr>
      <t>1</t>
    </r>
  </si>
  <si>
    <t>STI 2021</t>
  </si>
  <si>
    <t>Max.</t>
  </si>
  <si>
    <t>STI 2020</t>
  </si>
  <si>
    <t>in %</t>
  </si>
  <si>
    <r>
      <t>875</t>
    </r>
    <r>
      <rPr>
        <vertAlign val="superscript"/>
        <sz val="12"/>
        <color theme="1"/>
        <rFont val="Calibri"/>
        <family val="2"/>
      </rPr>
      <t>1</t>
    </r>
  </si>
  <si>
    <t>n/a</t>
  </si>
  <si>
    <r>
      <t>465</t>
    </r>
    <r>
      <rPr>
        <vertAlign val="superscript"/>
        <sz val="12"/>
        <color theme="1"/>
        <rFont val="Calibri"/>
        <family val="2"/>
      </rPr>
      <t>9</t>
    </r>
  </si>
  <si>
    <t>EBITDA</t>
  </si>
  <si>
    <r>
      <t>2019</t>
    </r>
    <r>
      <rPr>
        <vertAlign val="superscript"/>
        <sz val="11"/>
        <color theme="1"/>
        <rFont val="Calibri"/>
        <family val="2"/>
      </rPr>
      <t>2</t>
    </r>
  </si>
  <si>
    <r>
      <t>2020</t>
    </r>
    <r>
      <rPr>
        <vertAlign val="superscript"/>
        <sz val="11"/>
        <color theme="1"/>
        <rFont val="Calibri"/>
        <family val="2"/>
      </rPr>
      <t>1</t>
    </r>
  </si>
  <si>
    <t>The HUGO BOSS share</t>
  </si>
  <si>
    <t>Sales by distribution channel&lt;sup&gt;1&lt;/sup&gt; (in EUR million)</t>
  </si>
  <si>
    <t>Sales by brand&lt;sup&gt;1&lt;/sup&gt; (in EUR million)</t>
  </si>
  <si>
    <t>Number of own retail stores</t>
  </si>
  <si>
    <t>Outlook for fiscal year 2022</t>
  </si>
  <si>
    <t>Overview of the compensation system</t>
  </si>
  <si>
    <t>Target achievement STI 2021</t>
  </si>
  <si>
    <t>Target achievement STI 2021 (in EUR million)</t>
  </si>
  <si>
    <t>Payout for the STI 2021</t>
  </si>
  <si>
    <t>Relative Total Shareholder Return (RTSR) – peer group</t>
  </si>
  <si>
    <t>Share ownership of the Managing Board members</t>
  </si>
  <si>
    <t>Maximum limits of compensation (limitation of variable compensation and maximum compensation)</t>
  </si>
  <si>
    <t>Compliance with the maximum compensation for the performance-related compensation of the Managing Board awarded and due in fiscal year 2021</t>
  </si>
  <si>
    <t>Compensation awarded and due</t>
  </si>
  <si>
    <t>Target compensation and actual compensation according to GCGC in fiscal year 2021</t>
  </si>
  <si>
    <t>HUGO BOSS share</t>
  </si>
  <si>
    <t>1 year</t>
  </si>
  <si>
    <t>3 years</t>
  </si>
  <si>
    <t>5 years</t>
  </si>
  <si>
    <t>10 years</t>
  </si>
  <si>
    <t>Number of shares</t>
  </si>
  <si>
    <t>Thereof outstanding shares</t>
  </si>
  <si>
    <t>Thereof own shares</t>
  </si>
  <si>
    <t>Last (December 31)</t>
  </si>
  <si>
    <t>High</t>
  </si>
  <si>
    <t>Low</t>
  </si>
  <si>
    <t>Market capitalization in EUR million (December 31)</t>
  </si>
  <si>
    <t>Earnings per share in EUR</t>
  </si>
  <si>
    <r>
      <t>Share price in EUR</t>
    </r>
    <r>
      <rPr>
        <b/>
        <vertAlign val="superscript"/>
        <sz val="12"/>
        <color theme="1"/>
        <rFont val="Calibri"/>
        <family val="2"/>
      </rPr>
      <t>1</t>
    </r>
  </si>
  <si>
    <r>
      <t>Price-earnings ratio</t>
    </r>
    <r>
      <rPr>
        <b/>
        <vertAlign val="superscript"/>
        <sz val="12"/>
        <color theme="1"/>
        <rFont val="Calibri"/>
        <family val="2"/>
      </rPr>
      <t>2</t>
    </r>
  </si>
  <si>
    <r>
      <t>Dividend per share in EUR</t>
    </r>
    <r>
      <rPr>
        <b/>
        <vertAlign val="superscript"/>
        <sz val="12"/>
        <color theme="1"/>
        <rFont val="Calibri"/>
        <family val="2"/>
      </rPr>
      <t>3</t>
    </r>
  </si>
  <si>
    <r>
      <t>Dividend yield in %</t>
    </r>
    <r>
      <rPr>
        <b/>
        <vertAlign val="superscript"/>
        <sz val="12"/>
        <color theme="1"/>
        <rFont val="Calibri"/>
        <family val="2"/>
      </rPr>
      <t>2,3</t>
    </r>
  </si>
  <si>
    <r>
      <t>Amount distributed in EUR million</t>
    </r>
    <r>
      <rPr>
        <b/>
        <vertAlign val="superscript"/>
        <sz val="12"/>
        <color theme="1"/>
        <rFont val="Calibri"/>
        <family val="2"/>
      </rPr>
      <t>3</t>
    </r>
  </si>
  <si>
    <r>
      <t>Payout ratio in %</t>
    </r>
    <r>
      <rPr>
        <b/>
        <vertAlign val="superscript"/>
        <sz val="12"/>
        <color theme="1"/>
        <rFont val="Calibri"/>
        <family val="2"/>
      </rPr>
      <t>3,4</t>
    </r>
  </si>
  <si>
    <t>Europe incl. Middle East and Africa</t>
  </si>
  <si>
    <t>Americas</t>
  </si>
  <si>
    <t>Asia/Pacific</t>
  </si>
  <si>
    <t>Licenses</t>
  </si>
  <si>
    <t>Cash flow from operating activities</t>
  </si>
  <si>
    <t>Cash flow from investing activities</t>
  </si>
  <si>
    <t>Free cash flow</t>
  </si>
  <si>
    <t>Earnings before taxes</t>
  </si>
  <si>
    <t>Inventories</t>
  </si>
  <si>
    <t>Group sales</t>
  </si>
  <si>
    <t>Operating result (EBIT)</t>
  </si>
  <si>
    <t>Net income</t>
  </si>
  <si>
    <t>Capital expenditure</t>
  </si>
  <si>
    <t>Results 2021</t>
  </si>
  <si>
    <t>EUR 104 million</t>
  </si>
  <si>
    <t>Total</t>
  </si>
  <si>
    <r>
      <t>Europe</t>
    </r>
    <r>
      <rPr>
        <vertAlign val="superscript"/>
        <sz val="12"/>
        <color theme="1"/>
        <rFont val="Calibri"/>
        <family val="2"/>
      </rPr>
      <t>1</t>
    </r>
  </si>
  <si>
    <t>Brick-and-mortar retail</t>
  </si>
  <si>
    <t>Brick-and-mortar wholesale</t>
  </si>
  <si>
    <t>thereof freestanding retail stores</t>
  </si>
  <si>
    <t>Europe</t>
  </si>
  <si>
    <t>Sales</t>
  </si>
  <si>
    <t>Cost of sales</t>
  </si>
  <si>
    <t>Gross profit</t>
  </si>
  <si>
    <t>Operating expenses</t>
  </si>
  <si>
    <t>Thereof selling and distribution expenses</t>
  </si>
  <si>
    <t>Thereof administration expenses</t>
  </si>
  <si>
    <t>Financial result</t>
  </si>
  <si>
    <t>Income taxes</t>
  </si>
  <si>
    <t>Attributable to:</t>
  </si>
  <si>
    <t>Equity holders of the parent company</t>
  </si>
  <si>
    <t>Non-controlling interests</t>
  </si>
  <si>
    <t>Jan. – Dec. 2021</t>
  </si>
  <si>
    <t>Jan. – Dec. 2020</t>
  </si>
  <si>
    <r>
      <t>Thereof impairment charges</t>
    </r>
    <r>
      <rPr>
        <vertAlign val="superscript"/>
        <sz val="12"/>
        <color theme="1"/>
        <rFont val="Calibri"/>
        <family val="2"/>
      </rPr>
      <t>1</t>
    </r>
  </si>
  <si>
    <r>
      <t>Earnings per share (in EUR)</t>
    </r>
    <r>
      <rPr>
        <b/>
        <vertAlign val="superscript"/>
        <sz val="12"/>
        <color theme="1"/>
        <rFont val="Calibri"/>
        <family val="2"/>
      </rPr>
      <t>2</t>
    </r>
  </si>
  <si>
    <t>Trade receivables</t>
  </si>
  <si>
    <t>Trade payables</t>
  </si>
  <si>
    <t>Trade net working capital</t>
  </si>
  <si>
    <t>Cash flow from financing activities</t>
  </si>
  <si>
    <t>Change in cash and cash equivalents</t>
  </si>
  <si>
    <t>Cash and cash equivalents at the beginning of the period</t>
  </si>
  <si>
    <t>Cash and cash equivalents at the end of the period</t>
  </si>
  <si>
    <t>Distribution expenses</t>
  </si>
  <si>
    <t>General administrative expenses</t>
  </si>
  <si>
    <t>Other operating income</t>
  </si>
  <si>
    <t>Other operating expenses</t>
  </si>
  <si>
    <t>Operating profit</t>
  </si>
  <si>
    <t>Income from investments in affiliated companies</t>
  </si>
  <si>
    <t>Net interest income/expenses</t>
  </si>
  <si>
    <t>Depreciation of financial assets and securities held as current assets</t>
  </si>
  <si>
    <t>Taxes on income and other taxes</t>
  </si>
  <si>
    <t>Transfer to (–)/from (+) other revenue reserves</t>
  </si>
  <si>
    <t>Accumulated income previous year</t>
  </si>
  <si>
    <t>Unappropriated income</t>
  </si>
  <si>
    <t>Other services</t>
  </si>
  <si>
    <t>Group’s net income</t>
  </si>
  <si>
    <t>Trade net working capital as a percentage of sales</t>
  </si>
  <si>
    <t>Outlook 2022</t>
  </si>
  <si>
    <t>Increase to a level of between 18% and 19%</t>
  </si>
  <si>
    <t>Fixed compensation</t>
  </si>
  <si>
    <t>Performance-related (variable) compensation</t>
  </si>
  <si>
    <t>Special compensation 
(sign-on; allowance)</t>
  </si>
  <si>
    <t>Malus and clawback</t>
  </si>
  <si>
    <t>Share ownership guidelines (SOG)</t>
  </si>
  <si>
    <t>Maximum compensation</t>
  </si>
  <si>
    <t>Base salary</t>
  </si>
  <si>
    <t>Fringe benefits</t>
  </si>
  <si>
    <t>Contributions to pension commitments</t>
  </si>
  <si>
    <t>Short-term variable compensation
(STI)</t>
  </si>
  <si>
    <t>Long-term variable compensation
(LTI)</t>
  </si>
  <si>
    <t>Annual fixed compensation, paid as a monthly salary</t>
  </si>
  <si>
    <t>Benefits in kind, which include the use of a company car, insurance allowances and, to a lesser extent, other equipment and benefits required for the performance of Managing Board duties.</t>
  </si>
  <si>
    <t>Plan type</t>
  </si>
  <si>
    <t>Plan term</t>
  </si>
  <si>
    <t>Performance targets</t>
  </si>
  <si>
    <t>Payout</t>
  </si>
  <si>
    <t>Target bonus system</t>
  </si>
  <si>
    <t>In cash at the end of the fiscal year 
(cap: 150% of the individual target amount)</t>
  </si>
  <si>
    <t>Performance share plan</t>
  </si>
  <si>
    <t>4 years</t>
  </si>
  <si>
    <t>In cash at the end of the four-year plan term 
(cap: 250% of the individual target amount)</t>
  </si>
  <si>
    <t>Service cost under IFRS</t>
  </si>
  <si>
    <t>Pension provision under IFRS</t>
  </si>
  <si>
    <t>Daniel Grieder Chairman of the Managing Board since June 1, 2021</t>
  </si>
  <si>
    <t>Yves Müller Member of the Managing Board since December 1, 2017, Spokesperson of the Managing Board from July 16, 2020 until May 31, 2021</t>
  </si>
  <si>
    <t>Dr. Heiko Schäfer Member of the Managing Board since March 16, 2020</t>
  </si>
  <si>
    <t>Oliver Timm Member of the Managing Board since January 1, 2021</t>
  </si>
  <si>
    <t>Ingo Wilts Member of the Managing Board since August 15, 2016</t>
  </si>
  <si>
    <t>Mark Langer Chairman of the Managing Board from May 19, 2016 until July 15, 2020 Member of the Managing Board from January 15, 2010 until May 18, 2016</t>
  </si>
  <si>
    <t>Target component</t>
  </si>
  <si>
    <t>Target weighting</t>
  </si>
  <si>
    <t>Performance corridor (Min/Max) 2021</t>
  </si>
  <si>
    <t>Actual value 2021</t>
  </si>
  <si>
    <t>Target achievement 2021</t>
  </si>
  <si>
    <t>1,971 to 2,971</t>
  </si>
  <si>
    <t>0 to 280</t>
  </si>
  <si>
    <t>28.4% to 20.4%</t>
  </si>
  <si>
    <t>Target value 2021 (based on target achievement 
of 100%)</t>
  </si>
  <si>
    <r>
      <t>Sales</t>
    </r>
    <r>
      <rPr>
        <vertAlign val="superscript"/>
        <sz val="12"/>
        <color theme="1"/>
        <rFont val="Calibri"/>
        <family val="2"/>
      </rPr>
      <t>1</t>
    </r>
  </si>
  <si>
    <t>Daniel Grieder, Chairman of the Managing Board since June 1, 2021</t>
  </si>
  <si>
    <t>Yves Müller, Member of the Managing Board since December 1, 2017, Spokesperson of the Managing Board from July 16, 2020 until May 31, 2021</t>
  </si>
  <si>
    <t>Dr. Heiko Schäfer, Member of the Managing Board since March 16, 2020</t>
  </si>
  <si>
    <t>Oliver Timm, Member of the Managing Board since January 1, 2021</t>
  </si>
  <si>
    <t>Total target achievement</t>
  </si>
  <si>
    <t>Target amount 
(in EUR thousand)</t>
  </si>
  <si>
    <t>Payout amount 
(in EUR thousand)</t>
  </si>
  <si>
    <t>Target amount ("LTI budget")
in EUR thousand</t>
  </si>
  <si>
    <t>Average share price of HUGO BOSS in Q4 2020 in EUR</t>
  </si>
  <si>
    <t>Provisionally granted number of virtual shares ("initial grant")</t>
  </si>
  <si>
    <t>Payout cap (250% of target amount)
in EUR thousand</t>
  </si>
  <si>
    <t>Fair value at grant date 
in EUR thousand</t>
  </si>
  <si>
    <t>Employee satisfaction</t>
  </si>
  <si>
    <t>Sustainability performance</t>
  </si>
  <si>
    <t>Target value (based on target achievement of 100%)</t>
  </si>
  <si>
    <t>Performance
corridor (Min/Max)</t>
  </si>
  <si>
    <t>25.0% to 75.0%</t>
  </si>
  <si>
    <t>58 to 68</t>
  </si>
  <si>
    <t>3.5% to 
27.5%</t>
  </si>
  <si>
    <t>97.5 
to 122.5</t>
  </si>
  <si>
    <t>Actual
value 2018</t>
  </si>
  <si>
    <t>Actual
value 2019</t>
  </si>
  <si>
    <t>Actual
value 2020</t>
  </si>
  <si>
    <t>Actual
value (average 2018-2020)</t>
  </si>
  <si>
    <t>Final target achievement</t>
  </si>
  <si>
    <t>30.0% to 55.0%</t>
  </si>
  <si>
    <t>80 to 100</t>
  </si>
  <si>
    <t>92.5 to 117.5</t>
  </si>
  <si>
    <t>Mark Langer, Chairman of the Managing Board from May 19, 2016 until July 15, 2020, Member of the Managing Board from January 15, 2010 until May 18, 2016</t>
  </si>
  <si>
    <t>Target amount ("LTI budget") in EUR thousand</t>
  </si>
  <si>
    <t>Average share price of HUGO BOSS in Q4 2017
in EUR</t>
  </si>
  <si>
    <t>Provisionally granted umber of virtual shares
("initial grant")</t>
  </si>
  <si>
    <t>Finally granted
number of virtual shares
("Final Grant")</t>
  </si>
  <si>
    <t>Average share price of HUGO BOSS in Q4 2021
in EUR</t>
  </si>
  <si>
    <t>Payout amount
in EUR
thousand</t>
  </si>
  <si>
    <t>LTI 2021-2024</t>
  </si>
  <si>
    <t>LTI 2020-2023</t>
  </si>
  <si>
    <t>LTI 2019-2022</t>
  </si>
  <si>
    <t>LTI 2018-2021</t>
  </si>
  <si>
    <t>Balance at the end of fiscal year 2021</t>
  </si>
  <si>
    <t>Contributed existing pre-held shares acquired prior to Managing Board
activity</t>
  </si>
  <si>
    <t>Shares
acquired
during
Managing Board
activity</t>
  </si>
  <si>
    <t>XETRA
closing price on
December 30, 2021</t>
  </si>
  <si>
    <t>Total value of shares
as of
December 31, 2021
(in EUR thousand)</t>
  </si>
  <si>
    <t>Short-term variable compensation</t>
  </si>
  <si>
    <t>150% of the target amount</t>
  </si>
  <si>
    <t>Long-term variable compensation</t>
  </si>
  <si>
    <t>250% of the target amount</t>
  </si>
  <si>
    <t>Compensation component</t>
  </si>
  <si>
    <t>in EUR thousand</t>
  </si>
  <si>
    <t>LTI
2018-2021</t>
  </si>
  <si>
    <t>Target compensation</t>
  </si>
  <si>
    <t>Yves Müller Member of the Managing Board since December 1, 2017, Spokesperson of the
Managing Board from July 16, 2020
until May 31, 2021</t>
  </si>
  <si>
    <t>Mark Langer Chairman of the Managing Board from May 19, 2016
until July 15, 2020, Member of the Managing Board from January 15, 2010
until May 18, 2016</t>
  </si>
  <si>
    <t>Pension allowance</t>
  </si>
  <si>
    <t>Short-term incentive</t>
  </si>
  <si>
    <t>Long-term incentive</t>
  </si>
  <si>
    <t>Other</t>
  </si>
  <si>
    <t>Total compensation</t>
  </si>
  <si>
    <t>LTI
2017-2020</t>
  </si>
  <si>
    <t>Short-term
incentive</t>
  </si>
  <si>
    <t>Long-term
incentive</t>
  </si>
  <si>
    <t>Mark Langer Chairman of the Managing Board from May 19, 2016 until July 15, 2020, Member of the Managing Board from January 15, 2010 until May 18, 2016</t>
  </si>
  <si>
    <t>Bernd Hake Member of the Managing Board from March 1, 2016 until July 2, 2019</t>
  </si>
  <si>
    <t>Pension payments</t>
  </si>
  <si>
    <t>Minimum compensation</t>
  </si>
  <si>
    <t>Allocation</t>
  </si>
  <si>
    <t>Short-term inc.</t>
  </si>
  <si>
    <t>Pension</t>
  </si>
  <si>
    <t>Total comp.</t>
  </si>
  <si>
    <t>Pension allowance 2021</t>
  </si>
  <si>
    <t>Fringe benefits 
2021</t>
  </si>
  <si>
    <t>LTI
2021-2024</t>
  </si>
  <si>
    <t>Service costs 2021</t>
  </si>
  <si>
    <t>Current members of the Supervisory Board</t>
  </si>
  <si>
    <t>Compensation for committee work</t>
  </si>
  <si>
    <t>Hermann Waldemer, 
Chairman</t>
  </si>
  <si>
    <t>Sinan Piskin, 
Deputy Chairman</t>
  </si>
  <si>
    <t>Bernd Simbeck
(since Sep. 1, 2021)</t>
  </si>
  <si>
    <t>Kirsten Kistermann-Christophe until May 27, 2020</t>
  </si>
  <si>
    <t>Antonio Simina 
until Aug. 31, 2021</t>
  </si>
  <si>
    <t>Fridolin Klumpp 
until May 27, 2020</t>
  </si>
  <si>
    <t>Michel Perraudin 
until May 27, 2020</t>
  </si>
  <si>
    <t>Axel Salzmann 
until May 27, 2020</t>
  </si>
  <si>
    <t>2021 vs. 2020</t>
  </si>
  <si>
    <t>2020 vs. 2019</t>
  </si>
  <si>
    <t>2019 vs. 2018</t>
  </si>
  <si>
    <t>2018 vs. 2017</t>
  </si>
  <si>
    <t>2017 vs. 2016</t>
  </si>
  <si>
    <t>Key earnings figures</t>
  </si>
  <si>
    <t>Group’s operating result (EBIT)</t>
  </si>
  <si>
    <t>Net income of HUGO BOSS AG</t>
  </si>
  <si>
    <t>Employees HUGO BOSS Group</t>
  </si>
  <si>
    <r>
      <t>Employee compensation</t>
    </r>
    <r>
      <rPr>
        <b/>
        <vertAlign val="superscript"/>
        <sz val="12"/>
        <color theme="1"/>
        <rFont val="Calibri"/>
        <family val="2"/>
      </rPr>
      <t>1</t>
    </r>
  </si>
  <si>
    <t>Compensation of the Managing Board</t>
  </si>
  <si>
    <t>Daniel Grieder (Chairman since 06/2021)</t>
  </si>
  <si>
    <t>Yves Müller (since 12/2017; Spokesperson of the Managing Board from 07/2020 until 05/2021)</t>
  </si>
  <si>
    <t>Dr. Heiko Schäfer (since 03/2020)</t>
  </si>
  <si>
    <t>Oliver Timm (since 01/2021)</t>
  </si>
  <si>
    <t>Former members of the Managing Board</t>
  </si>
  <si>
    <t>Mark Langer (Chairman from 05/2016 until 07/2020, Ordinary member from 01/2010 until 2005/16)</t>
  </si>
  <si>
    <t>Bernd Hake (from 03/2016 until 07/2019)</t>
  </si>
  <si>
    <t>Christoph Auhagen (from 12/2009 until 04/2016)</t>
  </si>
  <si>
    <t>Claus-Dietrich Lahrs (Chairman from 08/2008 until 02/2016)</t>
  </si>
  <si>
    <t>Compensation of the Supervisory Board</t>
  </si>
  <si>
    <t>Hermann Waldemer (since 05/2015; Chairman since 05/2020)</t>
  </si>
  <si>
    <t>Sinan Piskin (since 11/2008; Deputy Chairman since 05/2020)</t>
  </si>
  <si>
    <t>Iris Epple-Righi (since 05/2020)</t>
  </si>
  <si>
    <t>Katharina Herzog (since 05/2020)</t>
  </si>
  <si>
    <t>Anita Kessel (since 05/2015)</t>
  </si>
  <si>
    <t>Gaetano Marzotto (since 02/2010)</t>
  </si>
  <si>
    <t>Luca Marzotto (since 02/2010)</t>
  </si>
  <si>
    <t>Tanja Silvana Nitschke (since 05/2015)</t>
  </si>
  <si>
    <t>Christina Rosenberg (since 05/2020)</t>
  </si>
  <si>
    <t>Martin Sambeth (since 08/2016)</t>
  </si>
  <si>
    <t>Bernd Simbeck (since 09/2021)</t>
  </si>
  <si>
    <t>Robin J. Stalker (since 05/2020)</t>
  </si>
  <si>
    <t>Former members of 
the Supervisory Board</t>
  </si>
  <si>
    <t>Kirsten Kistermann-Christophe 
(until 05/2020)</t>
  </si>
  <si>
    <t>Michel Perraudin 
(Chairman until 05/2020)</t>
  </si>
  <si>
    <t>Axel Salzmann 
(until 05/2020)</t>
  </si>
  <si>
    <t>Antonio Simina 
(until 08/2021, Deputy Chairman until 05/2020)</t>
  </si>
  <si>
    <t>Fridolin Klumpp 
(until 05/2020)</t>
  </si>
  <si>
    <t>Selling and distribution expenses</t>
  </si>
  <si>
    <t>Administration expenses</t>
  </si>
  <si>
    <t>Other interest and similar income</t>
  </si>
  <si>
    <t>Interest and similar expenses</t>
  </si>
  <si>
    <t>Other financial items</t>
  </si>
  <si>
    <r>
      <t>Earnings per share (EUR)</t>
    </r>
    <r>
      <rPr>
        <b/>
        <vertAlign val="superscript"/>
        <sz val="12"/>
        <color theme="1"/>
        <rFont val="Calibri"/>
        <family val="2"/>
      </rPr>
      <t>1</t>
    </r>
  </si>
  <si>
    <r>
      <t>Dividend per share (EUR)</t>
    </r>
    <r>
      <rPr>
        <b/>
        <vertAlign val="superscript"/>
        <sz val="12"/>
        <color theme="1"/>
        <rFont val="Calibri"/>
        <family val="2"/>
      </rPr>
      <t>2</t>
    </r>
  </si>
  <si>
    <t>Notes</t>
  </si>
  <si>
    <t>Items that will not be reclassified to profit or loss</t>
  </si>
  <si>
    <t>Remeasurements of defined benefit plans</t>
  </si>
  <si>
    <t>Items may be reclassified subsequently to profit or loss</t>
  </si>
  <si>
    <t>Currency differences</t>
  </si>
  <si>
    <t>Gains/losses from cash flow hedges</t>
  </si>
  <si>
    <t>Other comprehensive income, net of tax</t>
  </si>
  <si>
    <t>Total comprehensive income</t>
  </si>
  <si>
    <t>Assets</t>
  </si>
  <si>
    <t>Intangible assets</t>
  </si>
  <si>
    <t>Deferred tax assets</t>
  </si>
  <si>
    <t>Non-current financial assets</t>
  </si>
  <si>
    <t>Other non-current assets</t>
  </si>
  <si>
    <t>Non-current assets</t>
  </si>
  <si>
    <t>Current tax receivables</t>
  </si>
  <si>
    <t>Current financial assets</t>
  </si>
  <si>
    <t>Other current assets</t>
  </si>
  <si>
    <t>Cash and cash equivalents</t>
  </si>
  <si>
    <t>Current assets</t>
  </si>
  <si>
    <t>Equity and liabilities</t>
  </si>
  <si>
    <t>Subscribed capital</t>
  </si>
  <si>
    <t>Own shares</t>
  </si>
  <si>
    <t>Capital reserve</t>
  </si>
  <si>
    <t>Retained earnings</t>
  </si>
  <si>
    <t>Accumulated other comprehensive income</t>
  </si>
  <si>
    <t>Equity attributable to equity holders of the parent company</t>
  </si>
  <si>
    <t>Group equity</t>
  </si>
  <si>
    <t>Non-current provisions</t>
  </si>
  <si>
    <t>Non-current financial liabilities</t>
  </si>
  <si>
    <t>Non-current lease liabilities</t>
  </si>
  <si>
    <t>Deferred tax liabilities</t>
  </si>
  <si>
    <t>Other non-current liabilities</t>
  </si>
  <si>
    <t>Non-current liabilities</t>
  </si>
  <si>
    <t>Current financial liabilities</t>
  </si>
  <si>
    <t>Current lease liabilities</t>
  </si>
  <si>
    <t>Income tax payables</t>
  </si>
  <si>
    <t>Trade and other payables</t>
  </si>
  <si>
    <t>Current liabilities</t>
  </si>
  <si>
    <t>January 1, 2020</t>
  </si>
  <si>
    <t>Other income</t>
  </si>
  <si>
    <t>Comprehensive income</t>
  </si>
  <si>
    <t>Dividend payment</t>
  </si>
  <si>
    <t>Acquisition of non-controlling interests</t>
  </si>
  <si>
    <t>December 31, 2020</t>
  </si>
  <si>
    <t>January 1, 2021</t>
  </si>
  <si>
    <t>December 31, 2021</t>
  </si>
  <si>
    <t>Legal reserves</t>
  </si>
  <si>
    <t>Other reserves</t>
  </si>
  <si>
    <t>Currency translation</t>
  </si>
  <si>
    <t>Total before non-controlling interests</t>
  </si>
  <si>
    <t>Depreciation/amortization</t>
  </si>
  <si>
    <t>Unrealized net foreign exchange gain/loss</t>
  </si>
  <si>
    <t>Other non-cash transactions</t>
  </si>
  <si>
    <t>Income tax expense/income</t>
  </si>
  <si>
    <t>Interest expenses/income</t>
  </si>
  <si>
    <t>Change in inventories</t>
  </si>
  <si>
    <t>Change in receivables and other assets</t>
  </si>
  <si>
    <t>Result from disposal of non-current assets</t>
  </si>
  <si>
    <t>Change in provisions for pensions</t>
  </si>
  <si>
    <t>Income taxes paid</t>
  </si>
  <si>
    <t>Investments in property, plant and equipment</t>
  </si>
  <si>
    <t>Investments in intangible assets</t>
  </si>
  <si>
    <t>Acquisition of subsidiaries and other business entities</t>
  </si>
  <si>
    <t>Impact from change in basis of consolidation</t>
  </si>
  <si>
    <t>Cash receipts from sales of property, plant and equipment and intangible assets</t>
  </si>
  <si>
    <t>Dividends paid to equity holders of the parent company</t>
  </si>
  <si>
    <t>Change in current financial liabilities</t>
  </si>
  <si>
    <t>Change in non-current financial liabilities</t>
  </si>
  <si>
    <t>Repayment of lease liabilities</t>
  </si>
  <si>
    <t>Interest paid</t>
  </si>
  <si>
    <t>Interest received</t>
  </si>
  <si>
    <t>Exchange-rate related changes in cash and cash equivalents</t>
  </si>
  <si>
    <r>
      <t>Change in trade payables and other liabilities</t>
    </r>
    <r>
      <rPr>
        <vertAlign val="superscript"/>
        <sz val="12"/>
        <color theme="1"/>
        <rFont val="Calibri"/>
        <family val="2"/>
      </rPr>
      <t>1</t>
    </r>
  </si>
  <si>
    <r>
      <t>Change in other provisions</t>
    </r>
    <r>
      <rPr>
        <vertAlign val="superscript"/>
        <sz val="12"/>
        <color theme="1"/>
        <rFont val="Calibri"/>
        <family val="2"/>
      </rPr>
      <t>1</t>
    </r>
  </si>
  <si>
    <t>Sales (in EUR million)</t>
  </si>
  <si>
    <t>Sales by segments</t>
  </si>
  <si>
    <t>Results of operations (in EUR million)</t>
  </si>
  <si>
    <t>Net income attributable to equity holders of the parent company</t>
  </si>
  <si>
    <t>Net assets and liability structure as of December 31 (in EUR million)</t>
  </si>
  <si>
    <t>Equity</t>
  </si>
  <si>
    <t>Total assets</t>
  </si>
  <si>
    <t>Financial position and dividend (in EUR million)</t>
  </si>
  <si>
    <t>Net financial liabilities (as of December 31)</t>
  </si>
  <si>
    <t>Additional key figures</t>
  </si>
  <si>
    <t>Personnel expenses (in EUR million)</t>
  </si>
  <si>
    <t>Number of Group´s own retail points of sale</t>
  </si>
  <si>
    <t>Shares (in EUR)</t>
  </si>
  <si>
    <t>Earnings per share</t>
  </si>
  <si>
    <t>Last share price (as of December 31)</t>
  </si>
  <si>
    <t>Number of shares (as of December 31)</t>
  </si>
  <si>
    <r>
      <t>Sales by distribution channel</t>
    </r>
    <r>
      <rPr>
        <vertAlign val="superscript"/>
        <sz val="12"/>
        <color theme="1"/>
        <rFont val="Calibri"/>
        <family val="2"/>
      </rPr>
      <t>3</t>
    </r>
  </si>
  <si>
    <r>
      <t>Brick-and-mortar retail</t>
    </r>
    <r>
      <rPr>
        <vertAlign val="superscript"/>
        <sz val="12"/>
        <color theme="1"/>
        <rFont val="Calibri"/>
        <family val="2"/>
      </rPr>
      <t>4</t>
    </r>
  </si>
  <si>
    <r>
      <t>Brick-and-mortar wholesale</t>
    </r>
    <r>
      <rPr>
        <vertAlign val="superscript"/>
        <sz val="12"/>
        <color theme="1"/>
        <rFont val="Calibri"/>
        <family val="2"/>
      </rPr>
      <t>5</t>
    </r>
  </si>
  <si>
    <r>
      <t>Sales by brand</t>
    </r>
    <r>
      <rPr>
        <vertAlign val="superscript"/>
        <sz val="12"/>
        <color theme="1"/>
        <rFont val="Calibri"/>
        <family val="2"/>
      </rPr>
      <t>3</t>
    </r>
  </si>
  <si>
    <r>
      <t>Total leverage (as of December 31)</t>
    </r>
    <r>
      <rPr>
        <vertAlign val="superscript"/>
        <sz val="12"/>
        <color theme="1"/>
        <rFont val="Calibri"/>
        <family val="2"/>
      </rPr>
      <t>10</t>
    </r>
  </si>
  <si>
    <r>
      <t>Amount distributed</t>
    </r>
    <r>
      <rPr>
        <vertAlign val="superscript"/>
        <sz val="12"/>
        <color theme="1"/>
        <rFont val="Calibri"/>
        <family val="2"/>
      </rPr>
      <t>11</t>
    </r>
  </si>
  <si>
    <r>
      <t>Employees (as of December 31)</t>
    </r>
    <r>
      <rPr>
        <vertAlign val="superscript"/>
        <sz val="12"/>
        <color theme="1"/>
        <rFont val="Calibri"/>
        <family val="2"/>
      </rPr>
      <t>12</t>
    </r>
  </si>
  <si>
    <r>
      <t>Dividend per share</t>
    </r>
    <r>
      <rPr>
        <vertAlign val="superscript"/>
        <sz val="12"/>
        <color theme="1"/>
        <rFont val="Calibri"/>
        <family val="2"/>
      </rPr>
      <t>11</t>
    </r>
  </si>
  <si>
    <t>&gt;100</t>
  </si>
  <si>
    <t>In % of sales</t>
  </si>
  <si>
    <t>Change in %</t>
  </si>
  <si>
    <t>Currency-adjusted change in %</t>
  </si>
  <si>
    <t>Income tax rate in %</t>
  </si>
  <si>
    <t>Annual change in %</t>
  </si>
  <si>
    <t>EBIT margin in %</t>
  </si>
  <si>
    <t>Equity ratio in %</t>
  </si>
  <si>
    <t>Gross margin in %</t>
  </si>
  <si>
    <t>&lt; (100)</t>
  </si>
  <si>
    <t>(10.0%) to 15.0%</t>
  </si>
  <si>
    <r>
      <t>(3,18)</t>
    </r>
    <r>
      <rPr>
        <vertAlign val="superscript"/>
        <sz val="12"/>
        <color theme="1"/>
        <rFont val="Calibri"/>
        <family val="2"/>
      </rPr>
      <t>13</t>
    </r>
  </si>
  <si>
    <r>
      <t>(12,1)</t>
    </r>
    <r>
      <rPr>
        <vertAlign val="superscript"/>
        <sz val="12"/>
        <color theme="1"/>
        <rFont val="Calibri"/>
        <family val="2"/>
      </rPr>
      <t>7</t>
    </r>
  </si>
  <si>
    <r>
      <t>(220)</t>
    </r>
    <r>
      <rPr>
        <vertAlign val="superscript"/>
        <sz val="12"/>
        <color theme="1"/>
        <rFont val="Calibri"/>
        <family val="2"/>
      </rPr>
      <t>8</t>
    </r>
  </si>
  <si>
    <r>
      <t>(236)</t>
    </r>
    <r>
      <rPr>
        <vertAlign val="superscript"/>
        <sz val="12"/>
        <color theme="1"/>
        <rFont val="Calibri"/>
        <family val="2"/>
      </rPr>
      <t>6</t>
    </r>
  </si>
  <si>
    <r>
      <t>Property, plant and equipment</t>
    </r>
    <r>
      <rPr>
        <vertAlign val="superscript"/>
        <sz val="12"/>
        <color theme="1"/>
        <rFont val="Calibri"/>
        <family val="2"/>
      </rPr>
      <t>1</t>
    </r>
  </si>
  <si>
    <r>
      <t>Right-of-use assets</t>
    </r>
    <r>
      <rPr>
        <vertAlign val="superscript"/>
        <sz val="12"/>
        <color theme="1"/>
        <rFont val="Calibri"/>
        <family val="2"/>
      </rPr>
      <t>1</t>
    </r>
  </si>
  <si>
    <r>
      <t>Current provisions</t>
    </r>
    <r>
      <rPr>
        <vertAlign val="superscript"/>
        <sz val="12"/>
        <color theme="1"/>
        <rFont val="Calibri"/>
        <family val="2"/>
      </rPr>
      <t>1</t>
    </r>
  </si>
  <si>
    <r>
      <t>Other current liabilities</t>
    </r>
    <r>
      <rPr>
        <vertAlign val="superscript"/>
        <sz val="12"/>
        <color theme="1"/>
        <rFont val="Calibri"/>
        <family val="2"/>
      </rPr>
      <t>1</t>
    </r>
  </si>
  <si>
    <t>Withholding or reclaiming part or all of variable compensation (STI and LTI) in the event of compliance violations or incorrect consolidated financial statements</t>
  </si>
  <si>
    <t>Ingo Wilts, Member of the Managing Board 
from August 15, 2016 until February 28, 2022</t>
  </si>
  <si>
    <t>Oliver Timm, Member of the Managing Board 
since January 1, 2021</t>
  </si>
  <si>
    <t>Dr. Heiko Schäfer, Member of the Managing Board 
since March 16, 2020</t>
  </si>
  <si>
    <t>Daniel Grieder, Chairman of the Managing Board 
since June 1, 2021</t>
  </si>
  <si>
    <t>Ingo Wilts, Member of the Managing Board from August 15, 2016 until February 28, 2022</t>
  </si>
  <si>
    <t>Members of
the Managing Board as of December 31, 2021</t>
  </si>
  <si>
    <t>Former Members of
the Managing Board</t>
  </si>
  <si>
    <t>Members of the Managing Board as of December 31, 2021</t>
  </si>
  <si>
    <t>Members of the Supervisory Board as of December 31, 2021</t>
  </si>
  <si>
    <t>Fixed compensation 
(base amount)</t>
  </si>
  <si>
    <r>
      <t>Variable compensation</t>
    </r>
    <r>
      <rPr>
        <vertAlign val="superscript"/>
        <sz val="11"/>
        <color theme="1"/>
        <rFont val="Calibri"/>
        <family val="2"/>
      </rPr>
      <t>1</t>
    </r>
  </si>
  <si>
    <t>Former members of the Supervisory Board</t>
  </si>
  <si>
    <t>in EUR thous.</t>
  </si>
  <si>
    <t>Allocation of LTI 2021-2024</t>
  </si>
  <si>
    <t>Target achievement 2021 of the LTI 2021-2024 (on a preliminary basis)</t>
  </si>
  <si>
    <t>Final target achievement LTI 2018-2021</t>
  </si>
  <si>
    <t>Payout for the LTI 2018-2021</t>
  </si>
  <si>
    <t>Trade net working capital (in EUR million)</t>
  </si>
  <si>
    <t>Increase by 43% 
to EUR 2,786 million</t>
  </si>
  <si>
    <t>Increase by 42% 
to EUR 1,742 million</t>
  </si>
  <si>
    <t>Increase by 77% 
to EUR 543 million</t>
  </si>
  <si>
    <t>Increase by 23% 
to EUR 423 million</t>
  </si>
  <si>
    <t>Increase by &gt;100% 
to EUR 228 million</t>
  </si>
  <si>
    <t>Increase by &gt;100% 
to EUR 144 million</t>
  </si>
  <si>
    <t>Decrease by 1,160 basis points 
to 17.2%</t>
  </si>
  <si>
    <t>EUR 200 million to EUR 230 million</t>
  </si>
  <si>
    <t>Increase to a level of between EUR 150 million and EUR 180 million</t>
  </si>
  <si>
    <t>Increase within a range of +10% to +25% (to EUR 250 million to EUR 285 million)</t>
  </si>
  <si>
    <t>Increase within a range of +10% to +15% (to EUR 3.1 billion to EUR 3.2 billion)</t>
  </si>
  <si>
    <t>Increase in the mid- to high single‑digit percentage range</t>
  </si>
  <si>
    <t>Increase in the low to mid‑teens percentage range</t>
  </si>
  <si>
    <t>Total number of virtual shares (initial grant) at the end of fiscal year 2021</t>
  </si>
  <si>
    <t>Total number of virtual shares (initial grant) at the end of fiscal year 2021 (in units)</t>
  </si>
  <si>
    <t>Number of shares as of December 31, 2021</t>
  </si>
  <si>
    <t>Chairman of the Managing Board: EUR 11,000,000
Ordinary Managing Board member: EUR 5,500,000</t>
  </si>
  <si>
    <r>
      <rPr>
        <b/>
        <sz val="11"/>
        <color theme="1"/>
        <rFont val="Calibri"/>
        <family val="2"/>
      </rPr>
      <t xml:space="preserve">Daniel Grieder </t>
    </r>
    <r>
      <rPr>
        <sz val="11"/>
        <color theme="1"/>
        <rFont val="Calibri"/>
        <family val="2"/>
      </rPr>
      <t xml:space="preserve">
Chairman of the Managing Board since June 1, 2021</t>
    </r>
  </si>
  <si>
    <r>
      <rPr>
        <b/>
        <sz val="11"/>
        <color theme="1"/>
        <rFont val="Calibri"/>
        <family val="2"/>
      </rPr>
      <t xml:space="preserve">Yves Müller </t>
    </r>
    <r>
      <rPr>
        <sz val="11"/>
        <color theme="1"/>
        <rFont val="Calibri"/>
        <family val="2"/>
      </rPr>
      <t xml:space="preserve">
Member of the Managing Board since December 1, 2017, Spokesperson of the
Managing Board from July 16, 2020
until May 31, 2021</t>
    </r>
  </si>
  <si>
    <r>
      <rPr>
        <b/>
        <sz val="11"/>
        <color theme="1"/>
        <rFont val="Calibri"/>
        <family val="2"/>
      </rPr>
      <t xml:space="preserve">Dr. Heiko Schäfer </t>
    </r>
    <r>
      <rPr>
        <sz val="11"/>
        <color theme="1"/>
        <rFont val="Calibri"/>
        <family val="2"/>
      </rPr>
      <t xml:space="preserve">
Member of the Managing Board since March 16, 2020</t>
    </r>
  </si>
  <si>
    <r>
      <rPr>
        <b/>
        <sz val="11"/>
        <color theme="1"/>
        <rFont val="Calibri"/>
        <family val="2"/>
      </rPr>
      <t xml:space="preserve">Oliver Timm </t>
    </r>
    <r>
      <rPr>
        <sz val="11"/>
        <color theme="1"/>
        <rFont val="Calibri"/>
        <family val="2"/>
      </rPr>
      <t xml:space="preserve">
Member of the Managing Board since January 1, 2021</t>
    </r>
  </si>
  <si>
    <r>
      <rPr>
        <b/>
        <sz val="11"/>
        <color theme="1"/>
        <rFont val="Calibri"/>
        <family val="2"/>
      </rPr>
      <t xml:space="preserve">Ingo Wilts </t>
    </r>
    <r>
      <rPr>
        <sz val="11"/>
        <color theme="1"/>
        <rFont val="Calibri"/>
        <family val="2"/>
      </rPr>
      <t xml:space="preserve">
Member of the Managing Board from August 15, 2016 until February 28, 2022</t>
    </r>
  </si>
  <si>
    <r>
      <rPr>
        <b/>
        <sz val="11"/>
        <color theme="1"/>
        <rFont val="Calibri"/>
        <family val="2"/>
      </rPr>
      <t xml:space="preserve">Mark Langer </t>
    </r>
    <r>
      <rPr>
        <sz val="11"/>
        <color theme="1"/>
        <rFont val="Calibri"/>
        <family val="2"/>
      </rPr>
      <t xml:space="preserve">
Chairman of the Managing Board from May 19, 2016
until July 15, 2020, Member of the Managing Board from January 15, 2010
until May 18, 2016</t>
    </r>
  </si>
  <si>
    <r>
      <rPr>
        <b/>
        <sz val="11"/>
        <color theme="1"/>
        <rFont val="Calibri"/>
        <family val="2"/>
      </rPr>
      <t xml:space="preserve">Ingo Wilts </t>
    </r>
    <r>
      <rPr>
        <sz val="11"/>
        <color theme="1"/>
        <rFont val="Calibri"/>
        <family val="2"/>
      </rPr>
      <t xml:space="preserve">
Member of the Managing Board 
from August 15, 2016 until February 28, 2022</t>
    </r>
  </si>
  <si>
    <r>
      <rPr>
        <b/>
        <sz val="11"/>
        <color theme="1"/>
        <rFont val="Calibri"/>
        <family val="2"/>
      </rPr>
      <t xml:space="preserve">Dr. Heiko Schäfer </t>
    </r>
    <r>
      <rPr>
        <sz val="11"/>
        <color theme="1"/>
        <rFont val="Calibri"/>
        <family val="2"/>
      </rPr>
      <t xml:space="preserve">
Member of the Managing Board 
since March 16, 2020</t>
    </r>
  </si>
  <si>
    <r>
      <rPr>
        <b/>
        <sz val="11"/>
        <color theme="1"/>
        <rFont val="Calibri"/>
        <family val="2"/>
      </rPr>
      <t xml:space="preserve">Daniel Grieder </t>
    </r>
    <r>
      <rPr>
        <sz val="11"/>
        <color theme="1"/>
        <rFont val="Calibri"/>
        <family val="2"/>
      </rPr>
      <t xml:space="preserve">
Chairman of the Managing Board 
since June 1, 2021</t>
    </r>
  </si>
  <si>
    <r>
      <rPr>
        <b/>
        <sz val="11"/>
        <color theme="1"/>
        <rFont val="Calibri"/>
        <family val="2"/>
      </rPr>
      <t xml:space="preserve">Oliver Timm </t>
    </r>
    <r>
      <rPr>
        <sz val="11"/>
        <color theme="1"/>
        <rFont val="Calibri"/>
        <family val="2"/>
      </rPr>
      <t xml:space="preserve">
Member of the Managing Board 
since January 1, 2021</t>
    </r>
  </si>
  <si>
    <r>
      <rPr>
        <b/>
        <sz val="11"/>
        <color theme="1"/>
        <rFont val="Calibri"/>
        <family val="2"/>
      </rPr>
      <t xml:space="preserve">Ingo Wilts </t>
    </r>
    <r>
      <rPr>
        <sz val="11"/>
        <color theme="1"/>
        <rFont val="Calibri"/>
        <family val="2"/>
      </rPr>
      <t xml:space="preserve">
Member of the Managing Board 
from August 15, 2016 
until February 28, 2022</t>
    </r>
  </si>
  <si>
    <r>
      <rPr>
        <b/>
        <sz val="11"/>
        <color theme="1"/>
        <rFont val="Calibri"/>
        <family val="2"/>
      </rPr>
      <t xml:space="preserve">Yves Müller </t>
    </r>
    <r>
      <rPr>
        <sz val="11"/>
        <color theme="1"/>
        <rFont val="Calibri"/>
        <family val="2"/>
      </rPr>
      <t xml:space="preserve">
Member of the Managing Board since December 1, 2017, 
Spokesperson of the Managing Board from July 16, 2020
until May 31, 2021</t>
    </r>
  </si>
  <si>
    <r>
      <rPr>
        <b/>
        <sz val="11"/>
        <color theme="1"/>
        <rFont val="Calibri"/>
        <family val="2"/>
      </rPr>
      <t xml:space="preserve">Mark Langer </t>
    </r>
    <r>
      <rPr>
        <sz val="11"/>
        <color theme="1"/>
        <rFont val="Calibri"/>
        <family val="2"/>
      </rPr>
      <t xml:space="preserve">
Chairman of the Managing Board 
from May 19, 2016 until July 15, 2020, 
Member of the Managing Board 
from January 15, 2010 until May 18, 2016</t>
    </r>
  </si>
  <si>
    <r>
      <rPr>
        <b/>
        <sz val="11"/>
        <color theme="1"/>
        <rFont val="Calibri"/>
        <family val="2"/>
      </rPr>
      <t xml:space="preserve">Bernd Hake </t>
    </r>
    <r>
      <rPr>
        <sz val="11"/>
        <color theme="1"/>
        <rFont val="Calibri"/>
        <family val="2"/>
      </rPr>
      <t xml:space="preserve">
Member of the Managing Board 
from March 1, 2016 until July 2, 2019</t>
    </r>
  </si>
  <si>
    <r>
      <rPr>
        <b/>
        <sz val="11"/>
        <color theme="1"/>
        <rFont val="Calibri"/>
        <family val="2"/>
      </rPr>
      <t xml:space="preserve">Yves Müller </t>
    </r>
    <r>
      <rPr>
        <sz val="11"/>
        <color theme="1"/>
        <rFont val="Calibri"/>
        <family val="2"/>
      </rPr>
      <t xml:space="preserve">
Member of the Managing Board 
since December 1, 2017, 
Spokesperson of the Managing Board 
from July 16, 2020 until May 31, 2021</t>
    </r>
  </si>
  <si>
    <r>
      <t>9%</t>
    </r>
    <r>
      <rPr>
        <vertAlign val="superscript"/>
        <sz val="12"/>
        <color theme="1"/>
        <rFont val="Calibri"/>
        <family val="2"/>
      </rPr>
      <t>2</t>
    </r>
  </si>
  <si>
    <t>Comparative information – Managing Board and Supervisory Board compensation in comparison with employee compensation and earnings development</t>
  </si>
  <si>
    <t>Index – HUGO BOSS Annual Report 2021</t>
  </si>
  <si>
    <r>
      <rPr>
        <b/>
        <sz val="11"/>
        <color theme="1"/>
        <rFont val="Calibri"/>
        <family val="2"/>
      </rPr>
      <t xml:space="preserve">Yves Müller </t>
    </r>
    <r>
      <rPr>
        <sz val="11"/>
        <color theme="1"/>
        <rFont val="Calibri"/>
        <family val="2"/>
      </rPr>
      <t xml:space="preserve">
Member of the Managing Board since December 1, 2017, Spokesperson of the Managing Board from July 16, 2020 until May 31, 2021</t>
    </r>
  </si>
  <si>
    <r>
      <rPr>
        <b/>
        <sz val="11"/>
        <color theme="1"/>
        <rFont val="Calibri"/>
        <family val="2"/>
      </rPr>
      <t xml:space="preserve">Mark Langer </t>
    </r>
    <r>
      <rPr>
        <sz val="11"/>
        <color theme="1"/>
        <rFont val="Calibri"/>
        <family val="2"/>
      </rPr>
      <t xml:space="preserve">
Chairman of the Managing Board from May 19, 2016 until July 15, 2020 Member of the Managing Board from January 15, 2010 until May 18, 2016</t>
    </r>
  </si>
  <si>
    <t>Ingo Wilts (from 08/2016 until 02/2022)</t>
  </si>
  <si>
    <t>Number of own retail points of sale</t>
  </si>
  <si>
    <t>Increase in the mid- to high teens percentage range</t>
  </si>
  <si>
    <t>Daniel Grieder, Chairman of the Managing Board since June 1, 2021</t>
  </si>
  <si>
    <t>Oliver Timm, Member of the Managing Board since January 1, 2021</t>
  </si>
  <si>
    <t>Ingo Wilts, Member of the Managing Board from August 15, 2016 until February 28, 2022</t>
  </si>
  <si>
    <t>Dr. Heiko Schäfer, Member of the Managing Board since March 16, 2020</t>
  </si>
  <si>
    <t>HUGO BOSS Annual Report 2021</t>
  </si>
  <si>
    <t>Back to index</t>
  </si>
  <si>
    <t>1 Xetra.</t>
  </si>
  <si>
    <t>2 Based on closing price (December 31).</t>
  </si>
  <si>
    <t>3 2021: Proposed dividend; 2020: In light of the high uncertainty and the negative impact of the pandemic, HUGO&amp;#160;BOSS had suspended its dividend payment for fiscal year 2020, with the exception of the legal minimum dividend of EUR 0.04 per share.</t>
  </si>
  <si>
    <t>4 Based on net income attributable to shareholders.</t>
  </si>
  <si>
    <t xml:space="preserve"> </t>
  </si>
  <si>
    <t>1 Including Middle East and Africa.</t>
  </si>
  <si>
    <t>1 As compared to the previous year, presentation has been aligned to the 2025 targets set out in the “CLAIM 5” strategy.</t>
  </si>
  <si>
    <t>1 In fiscal year 2020, HUGO&amp;#160;BOSS recorded material non-cash impairment charges related to the negative impact of COVID-19 on the Group’s retail business.</t>
  </si>
  <si>
    <t>2 Basic and diluted earnings per share.</t>
  </si>
  <si>
    <t xml:space="preserve">As the statement of cash flows is presented on a currency-adjusted basis, the values cannot be derived from the statement of financial position. </t>
  </si>
  <si>
    <t>• No possibility of special compensation at the discretion of the Supervisory Board in the event of extraordinary performance
• Granting of further, special compensation elements on a temporary basis (payments to new members of the Managing Board, for example to compensate for the loss of variable compensation from former employers, or for taking on additional responsibility on an interim basis)</t>
  </si>
  <si>
    <t>• 200% of annual gross base salary for the Chairman of the Managing Board (CEO)
• 100% of annual gross base salary for ordinary members of the Managing Board</t>
  </si>
  <si>
    <t>• EUR 11,000,000 for the Chairman of the Managing Board (CEO)
• EUR 5,500,000 for ordinary members of the Managing Board</t>
  </si>
  <si>
    <t>• Contribution plan (payment into a reinsurance policy)</t>
  </si>
  <si>
    <t>• Contribution: 40% of the fixed base salary</t>
  </si>
  <si>
    <t>• Fixed age limit: 65 years</t>
  </si>
  <si>
    <t>• 40% EBIT (target achievement: 0%–150%)
• 30% sales (target achievement: 0%–150%)
• 30% trade net working capital as a percentage of sales (target achievement: 0%–150%)</t>
  </si>
  <si>
    <t>• 1/3 relative total shareholder return (RTSR) (target achievement: 0%–200%)
• 1/3 return on capital employed (ROCE) (target achievement: 0%–200%)
• 1/6 employee satisfaction (target achievement: 0%–200%)
• 1/6 performance in the field of sustainability (target achievement: 0%–200%)</t>
  </si>
  <si>
    <t>1  Using the exchange rates underlying the budget.</t>
  </si>
  <si>
    <t>Target compen-
sation</t>
  </si>
  <si>
    <t>1 In accordance with the separation agreement of April&amp;#160;2020.</t>
  </si>
  <si>
    <t>Basic compen-
sation</t>
  </si>
  <si>
    <t>Special compen-
sation</t>
  </si>
  <si>
    <t>Deferred compen-
sation payments</t>
  </si>
  <si>
    <t>Basic compen-
sation 2021</t>
  </si>
  <si>
    <t>Special compen-
sation 2021</t>
  </si>
  <si>
    <t>1 Target achievement of 100&amp;#160;% guaranteed on a one-off basis for fiscal year 2021.</t>
  </si>
  <si>
    <t>1 From the compensation system valid until July 30, 2020.</t>
  </si>
  <si>
    <t>1 In accordance with Sec. 26J (2) sentence 2 EGAktG [“Einführungsgesetz zum Aktiengesetz”: German Introductory Act to the Stock Corporation Act], a comparison of the average employee compensation on a full-time equivalent basis over the last five fiscal years in pursuant to Sec. 162(1) sentence 2 No. 2 AktG is not yet to be included in the compensation report.</t>
  </si>
  <si>
    <t>2 The increase in employee compensation in fiscal year 2021 also reflects the measures implemented in the prior year in connection with COVID-19 to reduce working hours and personnel costs.</t>
  </si>
  <si>
    <t>(1)</t>
  </si>
  <si>
    <t>(2)</t>
  </si>
  <si>
    <t>(3)</t>
  </si>
  <si>
    <t>(4)</t>
  </si>
  <si>
    <t>(5)</t>
  </si>
  <si>
    <t>(6)</t>
  </si>
  <si>
    <t>(16)</t>
  </si>
  <si>
    <t>1 Basic and diluted earnings per share.</t>
  </si>
  <si>
    <t>2 2021: Proposed dividend.</t>
  </si>
  <si>
    <t>(8)</t>
  </si>
  <si>
    <t>(9)</t>
  </si>
  <si>
    <t>(11), (22)</t>
  </si>
  <si>
    <t>(11)</t>
  </si>
  <si>
    <t>(12)</t>
  </si>
  <si>
    <t>(13)</t>
  </si>
  <si>
    <t>(14)</t>
  </si>
  <si>
    <t>(15)</t>
  </si>
  <si>
    <t>(17), (18), (19)</t>
  </si>
  <si>
    <t>(20), (22)</t>
  </si>
  <si>
    <t>(21)</t>
  </si>
  <si>
    <t>(17)</t>
  </si>
  <si>
    <t>1 Amounts shown differ from those reported in the previous year due to reclassifications.</t>
  </si>
  <si>
    <t>(23)</t>
  </si>
  <si>
    <t>(19)</t>
  </si>
  <si>
    <t>(22)</t>
  </si>
  <si>
    <t>1 In fiscal year 2020, HUGO BOSS recorded non-cash impairment charges related to the negative impact of COVID-19 on the Group's retail business in the amount of EUR 110 million.</t>
  </si>
  <si>
    <t>2 The application of IFRS 16 in fiscal year 2019 partially limits the comparability of some performance indicators towards the prior-year figures. Additional information on the first time application of IFRS 16 are presented in the Annual Report 2019.</t>
  </si>
  <si>
    <t>3 As compared to the previous year, presentation has been aligned to the 2025 targets set out in the "CLAIM 5" strategy.</t>
  </si>
  <si>
    <t>4 Until fiscal year 2019, own retail sales were reported including the Company's own online sales.</t>
  </si>
  <si>
    <t>5 Until fiscal year 2019, wholesale sales were reported including online sales generated in wholesale.</t>
  </si>
  <si>
    <t>6 2020: Excluding non-cash impairment charges, EBIT amounted to minus EUR 126 million.</t>
  </si>
  <si>
    <t>7 2020: Excluding non-cash impairment charges, EBIT margin amounted to (6.5)%.</t>
  </si>
  <si>
    <t>8 2020: Excluding non-cash impairment charges, net income amounted to minus EUR 131 million.</t>
  </si>
  <si>
    <t>9 2020: Excluding non-cash impairment charges, depreciation and amortization amounted to EUR 355 million.</t>
  </si>
  <si>
    <t>10 2021: Net financial liabilities/EBITDA including the impact of IFRS 16; Until 2020: Net financial liabilities/EBITDA excluding the impact of IFRS 16.</t>
  </si>
  <si>
    <t>11 2021: Dividend proposal; 2020/2019: legal minimum dividend of EUR 0.04 per share in the wake of the COVID-19 pandemic.</t>
  </si>
  <si>
    <t>12 Full-time equivalent (FTE).</t>
  </si>
  <si>
    <t>13 2020: Excluding non-cash impairment charges, EPS amounted to minus EUR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</si>
</sst>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
    <numFmt numFmtId="165" formatCode="0;&quot;−&quot;0"/>
    <numFmt numFmtId="166" formatCode="0&quot; &quot;%;&quot;−&quot;0&quot; &quot;%"/>
    <numFmt numFmtId="167" formatCode="#,##0;\(#,##0\)"/>
    <numFmt numFmtId="168" formatCode="#,##0.0;\(#,##0.0\)"/>
    <numFmt numFmtId="169" formatCode="#,##0.00;\(#,##0.00\)"/>
    <numFmt numFmtId="170" formatCode="#,##0%;\(#,##0%\)"/>
    <numFmt numFmtId="171" formatCode="#,##0.0%;\(#,##0.0%\)"/>
    <numFmt numFmtId="172" formatCode="#,##0&quot; &quot;%;&quot;−&quot;#,##0&quot; &quot;%"/>
    <numFmt numFmtId="173" formatCode="#,##0;&quot;–&quot;#,##0"/>
  </numFmts>
  <fonts count="16" x14ac:knownFonts="1">
    <font>
      <sz val="11"/>
      <color indexed="8"/>
      <name val="Calibri"/>
      <family val="2"/>
      <scheme val="minor"/>
    </font>
    <font>
      <sz val="11"/>
      <color theme="1"/>
      <name val="Calibri"/>
      <family val="2"/>
    </font>
    <font>
      <sz val="12"/>
      <color theme="1"/>
      <name val="Calibri"/>
      <family val="2"/>
    </font>
    <font>
      <sz val="9"/>
      <color theme="1"/>
      <name val="Calibri"/>
      <family val="2"/>
    </font>
    <font>
      <vertAlign val="superscript"/>
      <sz val="12"/>
      <color theme="1"/>
      <name val="Calibri"/>
      <family val="2"/>
    </font>
    <font>
      <b/>
      <sz val="12"/>
      <color theme="1"/>
      <name val="Calibri"/>
      <family val="2"/>
    </font>
    <font>
      <b/>
      <vertAlign val="superscript"/>
      <sz val="12"/>
      <color theme="1"/>
      <name val="Calibri"/>
      <family val="2"/>
    </font>
    <font>
      <b/>
      <sz val="11"/>
      <color theme="1"/>
      <name val="Calibri"/>
      <family val="2"/>
    </font>
    <font>
      <vertAlign val="superscript"/>
      <sz val="11"/>
      <color theme="1"/>
      <name val="Calibri"/>
      <family val="2"/>
    </font>
    <font>
      <sz val="11"/>
      <color indexed="8"/>
      <name val="Calibri"/>
      <family val="2"/>
      <scheme val="minor"/>
    </font>
    <font>
      <sz val="9"/>
      <color indexed="8"/>
      <name val="Calibri"/>
      <family val="2"/>
      <scheme val="minor"/>
    </font>
    <font>
      <b/>
      <sz val="14"/>
      <name val="Calibri"/>
      <family val="2"/>
    </font>
    <font>
      <b/>
      <sz val="14"/>
      <color rgb="FF000000"/>
      <name val="Arial"/>
      <family val="2"/>
    </font>
    <font>
      <u/>
      <sz val="11"/>
      <color theme="10"/>
      <name val="Calibri"/>
      <family val="2"/>
      <scheme val="minor"/>
    </font>
    <font>
      <b/>
      <sz val="12"/>
      <color rgb="FF000000"/>
      <name val="Calibri"/>
      <family val="2"/>
      <scheme val="minor"/>
    </font>
    <font>
      <u/>
      <sz val="11"/>
      <color indexed="39"/>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diagonal/>
    </border>
    <border>
      <left/>
      <right/>
      <top style="thin">
        <color theme="4"/>
      </top>
      <bottom style="medium">
        <color theme="5"/>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top/>
      <bottom style="medium">
        <color theme="5"/>
      </bottom>
      <diagonal/>
    </border>
    <border>
      <left/>
      <right/>
      <top style="medium">
        <color theme="1"/>
      </top>
      <bottom style="medium">
        <color theme="1"/>
      </bottom>
      <diagonal/>
    </border>
    <border>
      <left/>
      <right/>
      <top style="thin">
        <color theme="4"/>
      </top>
      <bottom style="medium">
        <color theme="1"/>
      </bottom>
      <diagonal/>
    </border>
    <border>
      <left/>
      <right/>
      <top style="medium">
        <color theme="1"/>
      </top>
      <bottom style="thin">
        <color theme="4"/>
      </bottom>
      <diagonal/>
    </border>
    <border>
      <left/>
      <right/>
      <top style="medium">
        <color theme="5"/>
      </top>
      <bottom style="thin">
        <color theme="4"/>
      </bottom>
      <diagonal/>
    </border>
    <border>
      <left/>
      <right/>
      <top/>
      <bottom style="medium">
        <color theme="1"/>
      </bottom>
      <diagonal/>
    </border>
    <border>
      <left/>
      <right/>
      <top style="thin">
        <color theme="1"/>
      </top>
      <bottom style="medium">
        <color theme="1"/>
      </bottom>
      <diagonal/>
    </border>
    <border>
      <left/>
      <right/>
      <top style="medium">
        <color theme="1"/>
      </top>
      <bottom/>
      <diagonal/>
    </border>
    <border>
      <left/>
      <right/>
      <top style="medium">
        <color theme="5"/>
      </top>
      <bottom style="medium">
        <color theme="5"/>
      </bottom>
      <diagonal/>
    </border>
    <border>
      <left/>
      <right/>
      <top style="medium">
        <color theme="1"/>
      </top>
      <bottom style="medium">
        <color theme="5"/>
      </bottom>
      <diagonal/>
    </border>
    <border>
      <left/>
      <right/>
      <top style="medium">
        <color theme="5"/>
      </top>
      <bottom/>
      <diagonal/>
    </border>
    <border>
      <left/>
      <right/>
      <top style="medium">
        <color theme="5"/>
      </top>
      <bottom style="medium">
        <color theme="1"/>
      </bottom>
      <diagonal/>
    </border>
  </borders>
  <cellStyleXfs count="3">
    <xf numFmtId="0" fontId="0" fillId="0" borderId="0"/>
    <xf numFmtId="0" fontId="9" fillId="0" borderId="1"/>
    <xf numFmtId="0" fontId="13" fillId="0" borderId="0" applyNumberFormat="0" applyFill="0" applyBorder="0" applyAlignment="0" applyProtection="0"/>
  </cellStyleXfs>
  <cellXfs count="369">
    <xf numFmtId="0" fontId="0" fillId="0" borderId="0" xfId="0"/>
    <xf numFmtId="49" fontId="2" fillId="0" borderId="1" xfId="0" applyNumberFormat="1" applyFont="1" applyBorder="1" applyAlignment="1">
      <alignment wrapText="1"/>
    </xf>
    <xf numFmtId="49" fontId="3" fillId="0" borderId="1" xfId="0" applyNumberFormat="1" applyFont="1" applyBorder="1"/>
    <xf numFmtId="49" fontId="2" fillId="0" borderId="2" xfId="0" applyNumberFormat="1" applyFont="1" applyBorder="1" applyAlignment="1">
      <alignment horizontal="right" wrapText="1"/>
    </xf>
    <xf numFmtId="49" fontId="2" fillId="0" borderId="3" xfId="0" applyNumberFormat="1" applyFont="1" applyBorder="1" applyAlignment="1">
      <alignment horizontal="right" wrapText="1"/>
    </xf>
    <xf numFmtId="49" fontId="2" fillId="0" borderId="4" xfId="0" applyNumberFormat="1" applyFont="1" applyBorder="1" applyAlignment="1">
      <alignment horizontal="right" wrapText="1"/>
    </xf>
    <xf numFmtId="49" fontId="2" fillId="0" borderId="5" xfId="0" applyNumberFormat="1" applyFont="1" applyBorder="1" applyAlignment="1">
      <alignment horizontal="right" wrapText="1"/>
    </xf>
    <xf numFmtId="49" fontId="1" fillId="0" borderId="6" xfId="0" applyNumberFormat="1" applyFont="1" applyBorder="1" applyAlignment="1">
      <alignment wrapText="1"/>
    </xf>
    <xf numFmtId="49" fontId="5" fillId="0" borderId="1" xfId="0" applyNumberFormat="1" applyFont="1" applyBorder="1" applyAlignment="1">
      <alignment horizontal="right" wrapText="1"/>
    </xf>
    <xf numFmtId="49" fontId="5" fillId="2" borderId="1" xfId="0" applyNumberFormat="1" applyFont="1" applyFill="1" applyBorder="1" applyAlignment="1">
      <alignment horizontal="right" wrapText="1"/>
    </xf>
    <xf numFmtId="49" fontId="7" fillId="0" borderId="6" xfId="0" applyNumberFormat="1" applyFont="1" applyBorder="1" applyAlignment="1">
      <alignment wrapText="1"/>
    </xf>
    <xf numFmtId="49" fontId="2" fillId="0" borderId="2" xfId="0" applyNumberFormat="1" applyFont="1" applyBorder="1" applyAlignment="1">
      <alignment wrapText="1"/>
    </xf>
    <xf numFmtId="49" fontId="2" fillId="0" borderId="4" xfId="0" applyNumberFormat="1" applyFont="1" applyBorder="1" applyAlignment="1">
      <alignment wrapText="1"/>
    </xf>
    <xf numFmtId="49" fontId="2" fillId="0" borderId="5" xfId="0" applyNumberFormat="1" applyFont="1" applyBorder="1" applyAlignment="1">
      <alignment wrapText="1"/>
    </xf>
    <xf numFmtId="49" fontId="2" fillId="0" borderId="1" xfId="0" applyNumberFormat="1" applyFont="1" applyBorder="1" applyAlignment="1">
      <alignment horizontal="left" wrapText="1"/>
    </xf>
    <xf numFmtId="49" fontId="5" fillId="0" borderId="1" xfId="0" applyNumberFormat="1" applyFont="1" applyBorder="1" applyAlignment="1">
      <alignment horizontal="left" wrapText="1"/>
    </xf>
    <xf numFmtId="49" fontId="5" fillId="0" borderId="7" xfId="0" applyNumberFormat="1" applyFont="1" applyBorder="1" applyAlignment="1">
      <alignment vertical="center" wrapText="1"/>
    </xf>
    <xf numFmtId="49" fontId="2" fillId="0" borderId="8" xfId="0" applyNumberFormat="1" applyFont="1" applyBorder="1" applyAlignment="1">
      <alignment vertical="center" wrapText="1"/>
    </xf>
    <xf numFmtId="49" fontId="2" fillId="0" borderId="4" xfId="0" applyNumberFormat="1" applyFont="1" applyBorder="1" applyAlignment="1">
      <alignment vertical="center" wrapText="1"/>
    </xf>
    <xf numFmtId="49" fontId="2" fillId="0" borderId="5" xfId="0" applyNumberFormat="1" applyFont="1" applyBorder="1" applyAlignment="1">
      <alignment horizontal="left" wrapText="1" indent="1"/>
    </xf>
    <xf numFmtId="49" fontId="2" fillId="2" borderId="8" xfId="0" applyNumberFormat="1" applyFont="1" applyFill="1" applyBorder="1" applyAlignment="1">
      <alignment horizontal="right" wrapText="1"/>
    </xf>
    <xf numFmtId="49" fontId="2" fillId="0" borderId="8" xfId="0" applyNumberFormat="1" applyFont="1" applyBorder="1" applyAlignment="1">
      <alignment horizontal="right" wrapText="1"/>
    </xf>
    <xf numFmtId="49" fontId="2" fillId="2" borderId="4" xfId="0" applyNumberFormat="1" applyFont="1" applyFill="1" applyBorder="1" applyAlignment="1">
      <alignment horizontal="right" wrapText="1"/>
    </xf>
    <xf numFmtId="49" fontId="2" fillId="2" borderId="9" xfId="0" applyNumberFormat="1" applyFont="1" applyFill="1" applyBorder="1" applyAlignment="1">
      <alignment horizontal="right" wrapText="1"/>
    </xf>
    <xf numFmtId="49" fontId="2" fillId="0" borderId="9" xfId="0" applyNumberFormat="1" applyFont="1" applyBorder="1" applyAlignment="1">
      <alignment horizontal="right" wrapText="1"/>
    </xf>
    <xf numFmtId="49" fontId="3" fillId="0" borderId="1" xfId="0" applyNumberFormat="1" applyFont="1" applyBorder="1" applyAlignment="1">
      <alignment wrapText="1"/>
    </xf>
    <xf numFmtId="49" fontId="7" fillId="0" borderId="1" xfId="0" applyNumberFormat="1" applyFont="1" applyBorder="1" applyAlignment="1">
      <alignment horizontal="right" wrapText="1"/>
    </xf>
    <xf numFmtId="49" fontId="1" fillId="0" borderId="1" xfId="0" applyNumberFormat="1" applyFont="1" applyBorder="1" applyAlignment="1">
      <alignment horizontal="right" wrapText="1"/>
    </xf>
    <xf numFmtId="49" fontId="5" fillId="0" borderId="1" xfId="0" applyNumberFormat="1" applyFont="1" applyBorder="1" applyAlignment="1">
      <alignment wrapText="1"/>
    </xf>
    <xf numFmtId="49" fontId="5" fillId="0" borderId="14" xfId="0" applyNumberFormat="1" applyFont="1" applyBorder="1" applyAlignment="1">
      <alignment horizontal="right" wrapText="1"/>
    </xf>
    <xf numFmtId="49" fontId="5" fillId="0" borderId="10" xfId="0" applyNumberFormat="1" applyFont="1" applyBorder="1" applyAlignment="1">
      <alignment horizontal="right" wrapText="1"/>
    </xf>
    <xf numFmtId="49" fontId="5" fillId="0" borderId="10" xfId="0" applyNumberFormat="1" applyFont="1" applyBorder="1" applyAlignment="1">
      <alignment wrapText="1"/>
    </xf>
    <xf numFmtId="0" fontId="5" fillId="0" borderId="1" xfId="0" applyFont="1" applyBorder="1" applyAlignment="1">
      <alignment wrapText="1"/>
    </xf>
    <xf numFmtId="0" fontId="2" fillId="0" borderId="1" xfId="0" applyFont="1" applyBorder="1" applyAlignment="1">
      <alignment wrapText="1"/>
    </xf>
    <xf numFmtId="0" fontId="7" fillId="0" borderId="1" xfId="0" applyFont="1" applyBorder="1" applyAlignment="1">
      <alignment wrapText="1"/>
    </xf>
    <xf numFmtId="49" fontId="5" fillId="0" borderId="7" xfId="0" applyNumberFormat="1" applyFont="1" applyBorder="1" applyAlignment="1">
      <alignment horizontal="right" wrapText="1"/>
    </xf>
    <xf numFmtId="49" fontId="2" fillId="2" borderId="11" xfId="0" applyNumberFormat="1" applyFont="1" applyFill="1" applyBorder="1" applyAlignment="1">
      <alignment horizontal="left" vertical="center" wrapText="1"/>
    </xf>
    <xf numFmtId="49" fontId="2" fillId="2" borderId="8" xfId="0" applyNumberFormat="1" applyFont="1" applyFill="1" applyBorder="1" applyAlignment="1">
      <alignment vertical="center" wrapText="1"/>
    </xf>
    <xf numFmtId="49" fontId="2" fillId="0" borderId="8" xfId="0" applyNumberFormat="1" applyFont="1" applyBorder="1" applyAlignment="1">
      <alignment horizontal="left" vertical="center" wrapText="1" indent="1"/>
    </xf>
    <xf numFmtId="49" fontId="2" fillId="2" borderId="4" xfId="0" applyNumberFormat="1" applyFont="1" applyFill="1" applyBorder="1" applyAlignment="1">
      <alignment horizontal="left" vertical="center" wrapText="1"/>
    </xf>
    <xf numFmtId="49" fontId="2" fillId="0" borderId="4" xfId="0" applyNumberFormat="1" applyFont="1" applyBorder="1" applyAlignment="1">
      <alignment horizontal="left" vertical="center" wrapText="1" indent="1"/>
    </xf>
    <xf numFmtId="49" fontId="2" fillId="0" borderId="4" xfId="0" applyNumberFormat="1" applyFont="1" applyBorder="1" applyAlignment="1">
      <alignment horizontal="left" vertical="center" wrapText="1"/>
    </xf>
    <xf numFmtId="49" fontId="2" fillId="2" borderId="5" xfId="0" applyNumberFormat="1" applyFont="1" applyFill="1" applyBorder="1" applyAlignment="1">
      <alignment vertical="center" wrapText="1"/>
    </xf>
    <xf numFmtId="49" fontId="2" fillId="0" borderId="5" xfId="0" applyNumberFormat="1" applyFont="1" applyBorder="1" applyAlignment="1">
      <alignment vertical="center" wrapText="1"/>
    </xf>
    <xf numFmtId="49" fontId="2" fillId="2" borderId="7" xfId="0" applyNumberFormat="1" applyFont="1" applyFill="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8" xfId="0" applyNumberFormat="1" applyFont="1" applyBorder="1" applyAlignment="1">
      <alignment wrapText="1"/>
    </xf>
    <xf numFmtId="49" fontId="2" fillId="0" borderId="9" xfId="0" applyNumberFormat="1" applyFont="1" applyBorder="1" applyAlignment="1">
      <alignment wrapText="1"/>
    </xf>
    <xf numFmtId="49" fontId="7" fillId="0" borderId="1" xfId="0" applyNumberFormat="1" applyFont="1" applyBorder="1" applyAlignment="1">
      <alignment wrapText="1"/>
    </xf>
    <xf numFmtId="49" fontId="2" fillId="0" borderId="4" xfId="0" applyNumberFormat="1" applyFont="1" applyBorder="1" applyAlignment="1">
      <alignment horizontal="left" wrapText="1"/>
    </xf>
    <xf numFmtId="49" fontId="5" fillId="0" borderId="7"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8" xfId="0" applyNumberFormat="1" applyFont="1" applyBorder="1" applyAlignment="1">
      <alignment vertical="top" wrapText="1"/>
    </xf>
    <xf numFmtId="49" fontId="2" fillId="0" borderId="4" xfId="0" applyNumberFormat="1" applyFont="1" applyBorder="1" applyAlignment="1">
      <alignment vertical="top" wrapText="1"/>
    </xf>
    <xf numFmtId="49" fontId="2" fillId="0" borderId="9" xfId="0" applyNumberFormat="1" applyFont="1" applyBorder="1" applyAlignment="1">
      <alignment horizontal="left" vertical="top" wrapText="1"/>
    </xf>
    <xf numFmtId="49" fontId="2" fillId="0" borderId="9" xfId="0" applyNumberFormat="1" applyFont="1" applyBorder="1" applyAlignment="1">
      <alignment vertical="top" wrapText="1"/>
    </xf>
    <xf numFmtId="49" fontId="2" fillId="0" borderId="8" xfId="0" applyNumberFormat="1" applyFont="1" applyBorder="1" applyAlignment="1">
      <alignment horizontal="left" wrapText="1"/>
    </xf>
    <xf numFmtId="49" fontId="2" fillId="0" borderId="5" xfId="0" applyNumberFormat="1" applyFont="1" applyBorder="1" applyAlignment="1">
      <alignment horizontal="left" wrapText="1"/>
    </xf>
    <xf numFmtId="49" fontId="5" fillId="0" borderId="15" xfId="0" applyNumberFormat="1" applyFont="1" applyBorder="1" applyAlignment="1">
      <alignment horizontal="right"/>
    </xf>
    <xf numFmtId="49" fontId="2" fillId="0" borderId="4" xfId="0" applyNumberFormat="1" applyFont="1" applyBorder="1" applyAlignment="1">
      <alignment horizontal="right"/>
    </xf>
    <xf numFmtId="49" fontId="2" fillId="0" borderId="10" xfId="0" applyNumberFormat="1" applyFont="1" applyBorder="1" applyAlignment="1">
      <alignment horizontal="right" wrapText="1"/>
    </xf>
    <xf numFmtId="49" fontId="5" fillId="2" borderId="4" xfId="0" applyNumberFormat="1" applyFont="1" applyFill="1" applyBorder="1" applyAlignment="1">
      <alignment horizontal="right" wrapText="1"/>
    </xf>
    <xf numFmtId="49" fontId="5" fillId="0" borderId="4" xfId="0" applyNumberFormat="1" applyFont="1" applyBorder="1" applyAlignment="1">
      <alignment horizontal="right"/>
    </xf>
    <xf numFmtId="49" fontId="5" fillId="2" borderId="10" xfId="0" applyNumberFormat="1" applyFont="1" applyFill="1" applyBorder="1" applyAlignment="1">
      <alignment horizontal="right" wrapText="1"/>
    </xf>
    <xf numFmtId="49" fontId="5" fillId="0" borderId="10" xfId="0" applyNumberFormat="1" applyFont="1" applyBorder="1" applyAlignment="1">
      <alignment horizontal="right"/>
    </xf>
    <xf numFmtId="49" fontId="2" fillId="0" borderId="15" xfId="0" applyNumberFormat="1" applyFont="1" applyBorder="1" applyAlignment="1">
      <alignment vertical="center" wrapText="1"/>
    </xf>
    <xf numFmtId="49" fontId="2" fillId="0" borderId="7" xfId="0" applyNumberFormat="1" applyFont="1" applyBorder="1" applyAlignment="1">
      <alignment horizontal="left" vertical="center"/>
    </xf>
    <xf numFmtId="49" fontId="2" fillId="0" borderId="11" xfId="0" applyNumberFormat="1" applyFont="1" applyBorder="1" applyAlignment="1">
      <alignment horizontal="left" vertical="center"/>
    </xf>
    <xf numFmtId="49" fontId="5" fillId="0" borderId="1" xfId="0" applyNumberFormat="1" applyFont="1" applyBorder="1" applyAlignment="1">
      <alignment horizontal="center" wrapText="1"/>
    </xf>
    <xf numFmtId="49" fontId="1" fillId="0" borderId="1" xfId="0" applyNumberFormat="1" applyFont="1" applyBorder="1" applyAlignment="1">
      <alignment horizontal="left" wrapText="1"/>
    </xf>
    <xf numFmtId="49" fontId="5" fillId="2" borderId="7" xfId="0" applyNumberFormat="1" applyFont="1" applyFill="1" applyBorder="1" applyAlignment="1">
      <alignment horizontal="right" wrapText="1"/>
    </xf>
    <xf numFmtId="49" fontId="2" fillId="2" borderId="1" xfId="0" applyNumberFormat="1" applyFont="1" applyFill="1" applyBorder="1" applyAlignment="1">
      <alignment horizontal="right" wrapText="1"/>
    </xf>
    <xf numFmtId="49" fontId="2" fillId="2" borderId="5" xfId="0" applyNumberFormat="1" applyFont="1" applyFill="1" applyBorder="1" applyAlignment="1">
      <alignment horizontal="right" wrapText="1"/>
    </xf>
    <xf numFmtId="49" fontId="2" fillId="2" borderId="3" xfId="0" applyNumberFormat="1" applyFont="1" applyFill="1" applyBorder="1" applyAlignment="1">
      <alignment horizontal="right" wrapText="1"/>
    </xf>
    <xf numFmtId="49" fontId="5" fillId="0" borderId="7" xfId="0" applyNumberFormat="1" applyFont="1" applyBorder="1" applyAlignment="1">
      <alignment horizontal="left" wrapText="1"/>
    </xf>
    <xf numFmtId="49" fontId="2" fillId="0" borderId="11" xfId="0" applyNumberFormat="1" applyFont="1" applyBorder="1" applyAlignment="1">
      <alignment horizontal="right" wrapText="1"/>
    </xf>
    <xf numFmtId="49" fontId="2" fillId="0" borderId="9" xfId="0" applyNumberFormat="1" applyFont="1" applyBorder="1" applyAlignment="1">
      <alignment horizontal="left" wrapText="1"/>
    </xf>
    <xf numFmtId="49" fontId="7" fillId="0" borderId="1" xfId="0" applyNumberFormat="1" applyFont="1" applyBorder="1" applyAlignment="1">
      <alignment horizontal="left" wrapText="1"/>
    </xf>
    <xf numFmtId="49" fontId="5" fillId="0" borderId="5" xfId="0" applyNumberFormat="1" applyFont="1" applyBorder="1" applyAlignment="1">
      <alignment horizontal="right"/>
    </xf>
    <xf numFmtId="49" fontId="5" fillId="2" borderId="5" xfId="0" applyNumberFormat="1" applyFont="1" applyFill="1" applyBorder="1" applyAlignment="1">
      <alignment horizontal="right" wrapText="1"/>
    </xf>
    <xf numFmtId="49" fontId="5" fillId="0" borderId="6" xfId="0" applyNumberFormat="1" applyFont="1" applyBorder="1" applyAlignment="1">
      <alignment horizontal="right"/>
    </xf>
    <xf numFmtId="49" fontId="5" fillId="2" borderId="6" xfId="0" applyNumberFormat="1" applyFont="1" applyFill="1" applyBorder="1" applyAlignment="1">
      <alignment horizontal="right" wrapText="1"/>
    </xf>
    <xf numFmtId="166" fontId="2" fillId="0" borderId="4" xfId="0" applyNumberFormat="1" applyFont="1" applyBorder="1" applyAlignment="1">
      <alignment horizontal="right"/>
    </xf>
    <xf numFmtId="49" fontId="2" fillId="0" borderId="3" xfId="0" applyNumberFormat="1" applyFont="1" applyBorder="1" applyAlignment="1">
      <alignment horizontal="right"/>
    </xf>
    <xf numFmtId="167" fontId="2" fillId="0" borderId="7" xfId="0" applyNumberFormat="1" applyFont="1" applyBorder="1" applyAlignment="1">
      <alignment horizontal="right" wrapText="1"/>
    </xf>
    <xf numFmtId="49" fontId="5" fillId="0" borderId="7" xfId="0" applyNumberFormat="1" applyFont="1" applyBorder="1" applyAlignment="1">
      <alignment wrapText="1"/>
    </xf>
    <xf numFmtId="49" fontId="2" fillId="0" borderId="1" xfId="0" applyNumberFormat="1" applyFont="1" applyBorder="1" applyAlignment="1">
      <alignment horizontal="right" wrapText="1"/>
    </xf>
    <xf numFmtId="49" fontId="2" fillId="0" borderId="1" xfId="0" applyNumberFormat="1" applyFont="1" applyBorder="1" applyAlignment="1">
      <alignment horizontal="left" wrapText="1" indent="1"/>
    </xf>
    <xf numFmtId="49" fontId="2" fillId="2" borderId="1" xfId="0" applyNumberFormat="1" applyFont="1" applyFill="1" applyBorder="1" applyAlignment="1">
      <alignment wrapText="1"/>
    </xf>
    <xf numFmtId="49" fontId="2" fillId="0" borderId="7" xfId="0" applyNumberFormat="1" applyFont="1" applyBorder="1" applyAlignment="1">
      <alignment horizontal="right" wrapText="1"/>
    </xf>
    <xf numFmtId="167" fontId="2" fillId="0" borderId="4" xfId="0" applyNumberFormat="1" applyFont="1" applyBorder="1" applyAlignment="1">
      <alignment horizontal="right" wrapText="1"/>
    </xf>
    <xf numFmtId="167" fontId="2" fillId="0" borderId="14" xfId="0" applyNumberFormat="1" applyFont="1" applyBorder="1" applyAlignment="1">
      <alignment horizontal="right" wrapText="1"/>
    </xf>
    <xf numFmtId="49" fontId="2" fillId="2" borderId="10" xfId="0" applyNumberFormat="1" applyFont="1" applyFill="1" applyBorder="1" applyAlignment="1">
      <alignment horizontal="right" wrapText="1"/>
    </xf>
    <xf numFmtId="167" fontId="2" fillId="0" borderId="2" xfId="0" applyNumberFormat="1" applyFont="1" applyBorder="1" applyAlignment="1">
      <alignment horizontal="right"/>
    </xf>
    <xf numFmtId="167" fontId="2" fillId="0" borderId="4" xfId="0" applyNumberFormat="1" applyFont="1" applyBorder="1" applyAlignment="1">
      <alignment horizontal="right"/>
    </xf>
    <xf numFmtId="167" fontId="2" fillId="0" borderId="10" xfId="0" applyNumberFormat="1" applyFont="1" applyBorder="1" applyAlignment="1">
      <alignment horizontal="right"/>
    </xf>
    <xf numFmtId="49" fontId="5" fillId="0" borderId="14" xfId="0" applyNumberFormat="1" applyFont="1" applyBorder="1" applyAlignment="1">
      <alignment horizontal="right"/>
    </xf>
    <xf numFmtId="49" fontId="2" fillId="0" borderId="10" xfId="0" applyNumberFormat="1" applyFont="1" applyBorder="1" applyAlignment="1">
      <alignment horizontal="right"/>
    </xf>
    <xf numFmtId="49" fontId="2" fillId="0" borderId="14" xfId="0" applyNumberFormat="1" applyFont="1" applyBorder="1" applyAlignment="1">
      <alignment horizontal="right"/>
    </xf>
    <xf numFmtId="49" fontId="2" fillId="0" borderId="2" xfId="0" applyNumberFormat="1" applyFont="1" applyBorder="1" applyAlignment="1">
      <alignment horizontal="right"/>
    </xf>
    <xf numFmtId="49" fontId="5" fillId="2" borderId="14" xfId="0" applyNumberFormat="1" applyFont="1" applyFill="1" applyBorder="1" applyAlignment="1">
      <alignment horizontal="right" wrapText="1"/>
    </xf>
    <xf numFmtId="49" fontId="2" fillId="0" borderId="14" xfId="0" applyNumberFormat="1" applyFont="1" applyBorder="1" applyAlignment="1">
      <alignment horizontal="right" wrapText="1"/>
    </xf>
    <xf numFmtId="167" fontId="2" fillId="0" borderId="14" xfId="0" applyNumberFormat="1" applyFont="1" applyBorder="1" applyAlignment="1">
      <alignment horizontal="right"/>
    </xf>
    <xf numFmtId="49" fontId="5" fillId="0" borderId="14" xfId="0" applyNumberFormat="1" applyFont="1" applyBorder="1"/>
    <xf numFmtId="49" fontId="2" fillId="0" borderId="2" xfId="0" applyNumberFormat="1" applyFont="1" applyBorder="1"/>
    <xf numFmtId="49" fontId="2" fillId="0" borderId="10" xfId="0" applyNumberFormat="1" applyFont="1" applyBorder="1" applyAlignment="1">
      <alignment wrapText="1"/>
    </xf>
    <xf numFmtId="49" fontId="5" fillId="2" borderId="10" xfId="0" applyNumberFormat="1" applyFont="1" applyFill="1" applyBorder="1" applyAlignment="1">
      <alignment wrapText="1"/>
    </xf>
    <xf numFmtId="49" fontId="2" fillId="0" borderId="1" xfId="0" applyNumberFormat="1" applyFont="1" applyBorder="1" applyAlignment="1">
      <alignment vertical="top" wrapText="1"/>
    </xf>
    <xf numFmtId="167" fontId="2" fillId="0" borderId="5" xfId="0" applyNumberFormat="1" applyFont="1" applyBorder="1" applyAlignment="1">
      <alignment horizontal="right" wrapText="1"/>
    </xf>
    <xf numFmtId="167" fontId="2" fillId="0" borderId="3" xfId="0" applyNumberFormat="1" applyFont="1" applyBorder="1" applyAlignment="1">
      <alignment horizontal="right" wrapText="1"/>
    </xf>
    <xf numFmtId="167" fontId="2" fillId="0" borderId="2" xfId="0" applyNumberFormat="1" applyFont="1" applyBorder="1" applyAlignment="1">
      <alignment horizontal="right" wrapText="1"/>
    </xf>
    <xf numFmtId="167" fontId="5" fillId="2" borderId="1" xfId="0" applyNumberFormat="1" applyFont="1" applyFill="1" applyBorder="1" applyAlignment="1">
      <alignment horizontal="right" wrapText="1"/>
    </xf>
    <xf numFmtId="167" fontId="5" fillId="0" borderId="1" xfId="0" applyNumberFormat="1" applyFont="1" applyBorder="1" applyAlignment="1">
      <alignment horizontal="right" wrapText="1"/>
    </xf>
    <xf numFmtId="167" fontId="5" fillId="2" borderId="7" xfId="0" applyNumberFormat="1" applyFont="1" applyFill="1" applyBorder="1" applyAlignment="1">
      <alignment horizontal="right" wrapText="1"/>
    </xf>
    <xf numFmtId="167" fontId="5" fillId="0" borderId="7" xfId="0" applyNumberFormat="1" applyFont="1" applyBorder="1" applyAlignment="1">
      <alignment horizontal="right" wrapText="1"/>
    </xf>
    <xf numFmtId="167" fontId="2" fillId="2" borderId="4" xfId="0" applyNumberFormat="1" applyFont="1" applyFill="1" applyBorder="1" applyAlignment="1">
      <alignment horizontal="right" wrapText="1"/>
    </xf>
    <xf numFmtId="167" fontId="2" fillId="2" borderId="1" xfId="0" applyNumberFormat="1" applyFont="1" applyFill="1" applyBorder="1" applyAlignment="1">
      <alignment horizontal="right" wrapText="1"/>
    </xf>
    <xf numFmtId="167" fontId="2" fillId="0" borderId="1" xfId="0" applyNumberFormat="1" applyFont="1" applyBorder="1" applyAlignment="1">
      <alignment horizontal="right" wrapText="1"/>
    </xf>
    <xf numFmtId="167" fontId="5" fillId="2" borderId="10" xfId="0" applyNumberFormat="1" applyFont="1" applyFill="1" applyBorder="1" applyAlignment="1">
      <alignment horizontal="right" wrapText="1"/>
    </xf>
    <xf numFmtId="167" fontId="5" fillId="0" borderId="10" xfId="0" applyNumberFormat="1" applyFont="1" applyBorder="1" applyAlignment="1">
      <alignment horizontal="right" wrapText="1"/>
    </xf>
    <xf numFmtId="167" fontId="2" fillId="2" borderId="2" xfId="0" applyNumberFormat="1" applyFont="1" applyFill="1" applyBorder="1" applyAlignment="1">
      <alignment horizontal="right" wrapText="1"/>
    </xf>
    <xf numFmtId="167" fontId="2" fillId="2" borderId="14" xfId="0" applyNumberFormat="1" applyFont="1" applyFill="1" applyBorder="1" applyAlignment="1">
      <alignment horizontal="right" wrapText="1"/>
    </xf>
    <xf numFmtId="167" fontId="5" fillId="2" borderId="14" xfId="0" applyNumberFormat="1" applyFont="1" applyFill="1" applyBorder="1" applyAlignment="1">
      <alignment horizontal="right" wrapText="1"/>
    </xf>
    <xf numFmtId="167" fontId="5" fillId="0" borderId="14" xfId="0" applyNumberFormat="1" applyFont="1" applyBorder="1" applyAlignment="1">
      <alignment horizontal="right" wrapText="1"/>
    </xf>
    <xf numFmtId="167" fontId="2" fillId="2" borderId="7" xfId="0" applyNumberFormat="1" applyFont="1" applyFill="1" applyBorder="1" applyAlignment="1">
      <alignment horizontal="right" wrapText="1"/>
    </xf>
    <xf numFmtId="167" fontId="5" fillId="0" borderId="15" xfId="0" applyNumberFormat="1" applyFont="1" applyBorder="1" applyAlignment="1">
      <alignment horizontal="right"/>
    </xf>
    <xf numFmtId="167" fontId="5" fillId="2" borderId="15" xfId="0" applyNumberFormat="1" applyFont="1" applyFill="1" applyBorder="1" applyAlignment="1">
      <alignment horizontal="right" wrapText="1"/>
    </xf>
    <xf numFmtId="167" fontId="5" fillId="0" borderId="8" xfId="0" applyNumberFormat="1" applyFont="1" applyBorder="1" applyAlignment="1">
      <alignment horizontal="right" wrapText="1"/>
    </xf>
    <xf numFmtId="167" fontId="5" fillId="2" borderId="8" xfId="0" applyNumberFormat="1" applyFont="1" applyFill="1" applyBorder="1" applyAlignment="1">
      <alignment horizontal="right" wrapText="1"/>
    </xf>
    <xf numFmtId="167" fontId="2" fillId="2" borderId="10" xfId="0" applyNumberFormat="1" applyFont="1" applyFill="1" applyBorder="1" applyAlignment="1">
      <alignment horizontal="right" wrapText="1"/>
    </xf>
    <xf numFmtId="167" fontId="2" fillId="2" borderId="5" xfId="0" applyNumberFormat="1" applyFont="1" applyFill="1" applyBorder="1" applyAlignment="1">
      <alignment horizontal="right" wrapText="1"/>
    </xf>
    <xf numFmtId="167" fontId="2" fillId="2" borderId="3" xfId="0" applyNumberFormat="1" applyFont="1" applyFill="1" applyBorder="1" applyAlignment="1">
      <alignment horizontal="right" wrapText="1"/>
    </xf>
    <xf numFmtId="167" fontId="2" fillId="2" borderId="11" xfId="0" applyNumberFormat="1" applyFont="1" applyFill="1" applyBorder="1" applyAlignment="1">
      <alignment horizontal="right" wrapText="1"/>
    </xf>
    <xf numFmtId="167" fontId="2" fillId="0" borderId="10" xfId="0" applyNumberFormat="1" applyFont="1" applyBorder="1" applyAlignment="1">
      <alignment horizontal="right" wrapText="1"/>
    </xf>
    <xf numFmtId="167" fontId="5" fillId="2" borderId="6" xfId="0" applyNumberFormat="1" applyFont="1" applyFill="1" applyBorder="1" applyAlignment="1">
      <alignment horizontal="right" wrapText="1"/>
    </xf>
    <xf numFmtId="167" fontId="5" fillId="0" borderId="6" xfId="0" applyNumberFormat="1" applyFont="1" applyBorder="1" applyAlignment="1">
      <alignment horizontal="right" wrapText="1"/>
    </xf>
    <xf numFmtId="167" fontId="5" fillId="2" borderId="2" xfId="0" applyNumberFormat="1" applyFont="1" applyFill="1" applyBorder="1" applyAlignment="1">
      <alignment horizontal="right" wrapText="1"/>
    </xf>
    <xf numFmtId="167" fontId="5" fillId="0" borderId="2" xfId="0" applyNumberFormat="1" applyFont="1" applyBorder="1" applyAlignment="1">
      <alignment horizontal="right" wrapText="1"/>
    </xf>
    <xf numFmtId="168" fontId="5" fillId="2" borderId="7" xfId="0" applyNumberFormat="1" applyFont="1" applyFill="1" applyBorder="1" applyAlignment="1">
      <alignment horizontal="right" wrapText="1"/>
    </xf>
    <xf numFmtId="168" fontId="5" fillId="0" borderId="7" xfId="0" applyNumberFormat="1" applyFont="1" applyBorder="1" applyAlignment="1">
      <alignment horizontal="right" wrapText="1"/>
    </xf>
    <xf numFmtId="168" fontId="2" fillId="2" borderId="2" xfId="0" applyNumberFormat="1" applyFont="1" applyFill="1" applyBorder="1" applyAlignment="1">
      <alignment horizontal="right" wrapText="1"/>
    </xf>
    <xf numFmtId="168" fontId="2" fillId="0" borderId="2" xfId="0" applyNumberFormat="1" applyFont="1" applyBorder="1" applyAlignment="1">
      <alignment horizontal="right" wrapText="1"/>
    </xf>
    <xf numFmtId="168" fontId="2" fillId="2" borderId="4" xfId="0" applyNumberFormat="1" applyFont="1" applyFill="1" applyBorder="1" applyAlignment="1">
      <alignment horizontal="right" wrapText="1"/>
    </xf>
    <xf numFmtId="168" fontId="2" fillId="0" borderId="4" xfId="0" applyNumberFormat="1" applyFont="1" applyBorder="1" applyAlignment="1">
      <alignment horizontal="right" wrapText="1"/>
    </xf>
    <xf numFmtId="168" fontId="2" fillId="2" borderId="7" xfId="0" applyNumberFormat="1" applyFont="1" applyFill="1" applyBorder="1" applyAlignment="1">
      <alignment horizontal="right" wrapText="1"/>
    </xf>
    <xf numFmtId="168" fontId="2" fillId="0" borderId="7" xfId="0" applyNumberFormat="1" applyFont="1" applyBorder="1" applyAlignment="1">
      <alignment horizontal="right" wrapText="1"/>
    </xf>
    <xf numFmtId="168" fontId="2" fillId="2" borderId="9" xfId="0" applyNumberFormat="1" applyFont="1" applyFill="1" applyBorder="1" applyAlignment="1">
      <alignment horizontal="right" wrapText="1"/>
    </xf>
    <xf numFmtId="168" fontId="2" fillId="0" borderId="9" xfId="0" applyNumberFormat="1" applyFont="1" applyBorder="1" applyAlignment="1">
      <alignment horizontal="right" wrapText="1"/>
    </xf>
    <xf numFmtId="168" fontId="2" fillId="2" borderId="8" xfId="0" applyNumberFormat="1" applyFont="1" applyFill="1" applyBorder="1" applyAlignment="1">
      <alignment horizontal="right" wrapText="1"/>
    </xf>
    <xf numFmtId="168" fontId="2" fillId="0" borderId="8" xfId="0" applyNumberFormat="1" applyFont="1" applyBorder="1" applyAlignment="1">
      <alignment horizontal="right" wrapText="1"/>
    </xf>
    <xf numFmtId="168" fontId="2" fillId="0" borderId="3" xfId="0" applyNumberFormat="1" applyFont="1" applyBorder="1" applyAlignment="1">
      <alignment horizontal="right"/>
    </xf>
    <xf numFmtId="169" fontId="2" fillId="2" borderId="9" xfId="0" applyNumberFormat="1" applyFont="1" applyFill="1" applyBorder="1" applyAlignment="1">
      <alignment horizontal="right" wrapText="1"/>
    </xf>
    <xf numFmtId="169" fontId="2" fillId="0" borderId="9" xfId="0" applyNumberFormat="1" applyFont="1" applyBorder="1" applyAlignment="1">
      <alignment horizontal="right" wrapText="1"/>
    </xf>
    <xf numFmtId="169" fontId="2" fillId="2" borderId="4" xfId="0" applyNumberFormat="1" applyFont="1" applyFill="1" applyBorder="1" applyAlignment="1">
      <alignment horizontal="right" wrapText="1"/>
    </xf>
    <xf numFmtId="169" fontId="2" fillId="0" borderId="4" xfId="0" applyNumberFormat="1" applyFont="1" applyBorder="1" applyAlignment="1">
      <alignment horizontal="right" wrapText="1"/>
    </xf>
    <xf numFmtId="169" fontId="2" fillId="2" borderId="8" xfId="0" applyNumberFormat="1" applyFont="1" applyFill="1" applyBorder="1" applyAlignment="1">
      <alignment horizontal="right" wrapText="1"/>
    </xf>
    <xf numFmtId="169" fontId="2" fillId="0" borderId="8" xfId="0" applyNumberFormat="1" applyFont="1" applyBorder="1" applyAlignment="1">
      <alignment horizontal="right" wrapText="1"/>
    </xf>
    <xf numFmtId="169" fontId="5" fillId="2" borderId="7" xfId="0" applyNumberFormat="1" applyFont="1" applyFill="1" applyBorder="1" applyAlignment="1">
      <alignment horizontal="right" wrapText="1"/>
    </xf>
    <xf numFmtId="169" fontId="5" fillId="0" borderId="7" xfId="0" applyNumberFormat="1" applyFont="1" applyBorder="1" applyAlignment="1">
      <alignment horizontal="right" wrapText="1"/>
    </xf>
    <xf numFmtId="169" fontId="5" fillId="2" borderId="14" xfId="0" applyNumberFormat="1" applyFont="1" applyFill="1" applyBorder="1" applyAlignment="1">
      <alignment horizontal="right" wrapText="1"/>
    </xf>
    <xf numFmtId="169" fontId="5" fillId="0" borderId="14" xfId="0" applyNumberFormat="1" applyFont="1" applyBorder="1" applyAlignment="1">
      <alignment horizontal="right" wrapText="1"/>
    </xf>
    <xf numFmtId="169" fontId="2" fillId="0" borderId="4" xfId="0" applyNumberFormat="1" applyFont="1" applyBorder="1" applyAlignment="1">
      <alignment horizontal="right"/>
    </xf>
    <xf numFmtId="169" fontId="2" fillId="0" borderId="10" xfId="0" applyNumberFormat="1" applyFont="1" applyBorder="1" applyAlignment="1">
      <alignment horizontal="right"/>
    </xf>
    <xf numFmtId="169" fontId="5" fillId="0" borderId="15" xfId="0" applyNumberFormat="1" applyFont="1" applyBorder="1" applyAlignment="1">
      <alignment horizontal="right"/>
    </xf>
    <xf numFmtId="170" fontId="2" fillId="0" borderId="9" xfId="0" applyNumberFormat="1" applyFont="1" applyBorder="1" applyAlignment="1">
      <alignment horizontal="right" wrapText="1"/>
    </xf>
    <xf numFmtId="170" fontId="2" fillId="2" borderId="9" xfId="0" applyNumberFormat="1" applyFont="1" applyFill="1" applyBorder="1" applyAlignment="1">
      <alignment horizontal="right" wrapText="1"/>
    </xf>
    <xf numFmtId="170" fontId="2" fillId="0" borderId="4" xfId="0" applyNumberFormat="1" applyFont="1" applyBorder="1" applyAlignment="1">
      <alignment horizontal="right" wrapText="1"/>
    </xf>
    <xf numFmtId="170" fontId="2" fillId="2" borderId="4" xfId="0" applyNumberFormat="1" applyFont="1" applyFill="1" applyBorder="1" applyAlignment="1">
      <alignment horizontal="right" wrapText="1"/>
    </xf>
    <xf numFmtId="170" fontId="2" fillId="0" borderId="8" xfId="0" applyNumberFormat="1" applyFont="1" applyBorder="1" applyAlignment="1">
      <alignment horizontal="right" wrapText="1"/>
    </xf>
    <xf numFmtId="170" fontId="2" fillId="2" borderId="8" xfId="0" applyNumberFormat="1" applyFont="1" applyFill="1" applyBorder="1" applyAlignment="1">
      <alignment horizontal="right" wrapText="1"/>
    </xf>
    <xf numFmtId="170" fontId="5" fillId="0" borderId="7" xfId="0" applyNumberFormat="1" applyFont="1" applyBorder="1" applyAlignment="1">
      <alignment horizontal="right" wrapText="1"/>
    </xf>
    <xf numFmtId="170" fontId="5" fillId="2" borderId="7" xfId="0" applyNumberFormat="1" applyFont="1" applyFill="1" applyBorder="1" applyAlignment="1">
      <alignment horizontal="right" wrapText="1"/>
    </xf>
    <xf numFmtId="170" fontId="2" fillId="0" borderId="10" xfId="0" applyNumberFormat="1" applyFont="1" applyBorder="1" applyAlignment="1">
      <alignment horizontal="right"/>
    </xf>
    <xf numFmtId="170" fontId="2" fillId="2" borderId="10" xfId="0" applyNumberFormat="1" applyFont="1" applyFill="1" applyBorder="1" applyAlignment="1">
      <alignment horizontal="right" wrapText="1"/>
    </xf>
    <xf numFmtId="170" fontId="2" fillId="0" borderId="4" xfId="0" applyNumberFormat="1" applyFont="1" applyBorder="1" applyAlignment="1">
      <alignment horizontal="right"/>
    </xf>
    <xf numFmtId="170" fontId="2" fillId="0" borderId="3" xfId="0" applyNumberFormat="1" applyFont="1" applyBorder="1" applyAlignment="1">
      <alignment horizontal="right"/>
    </xf>
    <xf numFmtId="170" fontId="2" fillId="2" borderId="3" xfId="0" applyNumberFormat="1" applyFont="1" applyFill="1" applyBorder="1" applyAlignment="1">
      <alignment horizontal="right" wrapText="1"/>
    </xf>
    <xf numFmtId="170" fontId="5" fillId="0" borderId="15" xfId="0" applyNumberFormat="1" applyFont="1" applyBorder="1" applyAlignment="1">
      <alignment horizontal="right"/>
    </xf>
    <xf numFmtId="170" fontId="5" fillId="2" borderId="15" xfId="0" applyNumberFormat="1" applyFont="1" applyFill="1" applyBorder="1" applyAlignment="1">
      <alignment horizontal="right" wrapText="1"/>
    </xf>
    <xf numFmtId="170" fontId="2" fillId="2" borderId="5" xfId="0" applyNumberFormat="1" applyFont="1" applyFill="1" applyBorder="1" applyAlignment="1">
      <alignment horizontal="right" wrapText="1"/>
    </xf>
    <xf numFmtId="170" fontId="2" fillId="0" borderId="5" xfId="0" applyNumberFormat="1" applyFont="1" applyBorder="1" applyAlignment="1">
      <alignment horizontal="right"/>
    </xf>
    <xf numFmtId="170" fontId="2" fillId="0" borderId="8" xfId="0" applyNumberFormat="1" applyFont="1" applyBorder="1" applyAlignment="1">
      <alignment horizontal="right"/>
    </xf>
    <xf numFmtId="171" fontId="2" fillId="0" borderId="8" xfId="0" applyNumberFormat="1" applyFont="1" applyBorder="1" applyAlignment="1">
      <alignment horizontal="right" wrapText="1"/>
    </xf>
    <xf numFmtId="171" fontId="2" fillId="0" borderId="10" xfId="0" applyNumberFormat="1" applyFont="1" applyBorder="1" applyAlignment="1">
      <alignment horizontal="right"/>
    </xf>
    <xf numFmtId="171" fontId="2" fillId="0" borderId="4" xfId="0" applyNumberFormat="1" applyFont="1" applyBorder="1" applyAlignment="1">
      <alignment horizontal="right"/>
    </xf>
    <xf numFmtId="49" fontId="2" fillId="0" borderId="15" xfId="0" applyNumberFormat="1" applyFont="1" applyBorder="1" applyAlignment="1">
      <alignment horizontal="left" vertical="center" wrapText="1"/>
    </xf>
    <xf numFmtId="164" fontId="2" fillId="0" borderId="13" xfId="0" applyNumberFormat="1" applyFont="1" applyBorder="1" applyAlignment="1">
      <alignment horizontal="right" wrapText="1"/>
    </xf>
    <xf numFmtId="164" fontId="5" fillId="2" borderId="13" xfId="0" applyNumberFormat="1" applyFont="1" applyFill="1" applyBorder="1" applyAlignment="1">
      <alignment horizontal="right" wrapText="1"/>
    </xf>
    <xf numFmtId="164" fontId="2" fillId="0" borderId="12" xfId="0" applyNumberFormat="1" applyFont="1" applyBorder="1" applyAlignment="1">
      <alignment horizontal="right" wrapText="1"/>
    </xf>
    <xf numFmtId="164" fontId="5" fillId="2" borderId="12" xfId="0" applyNumberFormat="1" applyFont="1" applyFill="1" applyBorder="1" applyAlignment="1">
      <alignment horizontal="right" wrapText="1"/>
    </xf>
    <xf numFmtId="164" fontId="2" fillId="0" borderId="11" xfId="0" applyNumberFormat="1" applyFont="1" applyBorder="1" applyAlignment="1">
      <alignment horizontal="right" wrapText="1"/>
    </xf>
    <xf numFmtId="164" fontId="5" fillId="2" borderId="9" xfId="0" applyNumberFormat="1" applyFont="1" applyFill="1" applyBorder="1" applyAlignment="1">
      <alignment horizontal="right" wrapText="1"/>
    </xf>
    <xf numFmtId="164" fontId="5" fillId="2" borderId="11" xfId="0" applyNumberFormat="1" applyFont="1" applyFill="1" applyBorder="1" applyAlignment="1">
      <alignment horizontal="right" wrapText="1"/>
    </xf>
    <xf numFmtId="167" fontId="2" fillId="2" borderId="9" xfId="1" applyNumberFormat="1" applyFont="1" applyFill="1" applyBorder="1" applyAlignment="1">
      <alignment horizontal="right" wrapText="1"/>
    </xf>
    <xf numFmtId="167" fontId="2" fillId="2" borderId="8" xfId="1" applyNumberFormat="1" applyFont="1" applyFill="1" applyBorder="1" applyAlignment="1">
      <alignment horizontal="right" wrapText="1"/>
    </xf>
    <xf numFmtId="167" fontId="5" fillId="2" borderId="7" xfId="1" applyNumberFormat="1" applyFont="1" applyFill="1" applyBorder="1" applyAlignment="1">
      <alignment horizontal="right" wrapText="1"/>
    </xf>
    <xf numFmtId="167" fontId="2" fillId="2" borderId="4" xfId="1" applyNumberFormat="1" applyFont="1" applyFill="1" applyBorder="1" applyAlignment="1">
      <alignment horizontal="right" wrapText="1"/>
    </xf>
    <xf numFmtId="167" fontId="2" fillId="2" borderId="5" xfId="1" applyNumberFormat="1" applyFont="1" applyFill="1" applyBorder="1" applyAlignment="1">
      <alignment horizontal="right" wrapText="1"/>
    </xf>
    <xf numFmtId="173" fontId="2" fillId="0" borderId="9" xfId="0" applyNumberFormat="1" applyFont="1" applyBorder="1" applyAlignment="1">
      <alignment horizontal="right" wrapText="1"/>
    </xf>
    <xf numFmtId="173" fontId="2" fillId="2" borderId="9" xfId="0" applyNumberFormat="1" applyFont="1" applyFill="1" applyBorder="1" applyAlignment="1">
      <alignment horizontal="right" wrapText="1"/>
    </xf>
    <xf numFmtId="173" fontId="2" fillId="0" borderId="8" xfId="0" applyNumberFormat="1" applyFont="1" applyBorder="1" applyAlignment="1">
      <alignment horizontal="right" wrapText="1"/>
    </xf>
    <xf numFmtId="173" fontId="2" fillId="2" borderId="8" xfId="0" applyNumberFormat="1" applyFont="1" applyFill="1" applyBorder="1" applyAlignment="1">
      <alignment horizontal="right" wrapText="1"/>
    </xf>
    <xf numFmtId="173" fontId="2" fillId="2" borderId="1" xfId="0" applyNumberFormat="1" applyFont="1" applyFill="1" applyBorder="1" applyAlignment="1">
      <alignment horizontal="right" wrapText="1"/>
    </xf>
    <xf numFmtId="173" fontId="2" fillId="0" borderId="9" xfId="0" applyNumberFormat="1" applyFont="1" applyFill="1" applyBorder="1" applyAlignment="1">
      <alignment horizontal="right" wrapText="1"/>
    </xf>
    <xf numFmtId="173" fontId="2" fillId="0" borderId="8" xfId="0" applyNumberFormat="1" applyFont="1" applyFill="1" applyBorder="1" applyAlignment="1">
      <alignment horizontal="right" wrapText="1"/>
    </xf>
    <xf numFmtId="49" fontId="2" fillId="0" borderId="9" xfId="0" applyNumberFormat="1" applyFont="1" applyFill="1" applyBorder="1" applyAlignment="1">
      <alignment horizontal="right" wrapText="1"/>
    </xf>
    <xf numFmtId="49" fontId="2" fillId="0" borderId="8" xfId="0" applyNumberFormat="1" applyFont="1" applyFill="1" applyBorder="1" applyAlignment="1">
      <alignment horizontal="right" wrapText="1"/>
    </xf>
    <xf numFmtId="173" fontId="2" fillId="0" borderId="1" xfId="0" applyNumberFormat="1" applyFont="1" applyFill="1" applyBorder="1" applyAlignment="1">
      <alignment horizontal="right" wrapText="1"/>
    </xf>
    <xf numFmtId="49" fontId="2" fillId="2" borderId="7" xfId="0" applyNumberFormat="1" applyFont="1" applyFill="1" applyBorder="1" applyAlignment="1">
      <alignment vertical="top" wrapText="1"/>
    </xf>
    <xf numFmtId="49" fontId="2" fillId="0" borderId="6" xfId="0" applyNumberFormat="1" applyFont="1" applyBorder="1" applyAlignment="1">
      <alignment horizontal="right" wrapText="1"/>
    </xf>
    <xf numFmtId="49" fontId="2" fillId="0" borderId="16" xfId="0" applyNumberFormat="1" applyFont="1" applyBorder="1" applyAlignment="1">
      <alignment horizontal="right" wrapText="1"/>
    </xf>
    <xf numFmtId="167" fontId="2" fillId="0" borderId="16" xfId="0" applyNumberFormat="1" applyFont="1" applyBorder="1" applyAlignment="1">
      <alignment horizontal="right" wrapText="1"/>
    </xf>
    <xf numFmtId="49" fontId="2" fillId="0" borderId="6" xfId="0" applyNumberFormat="1" applyFont="1" applyBorder="1" applyAlignment="1">
      <alignment horizontal="left" wrapText="1"/>
    </xf>
    <xf numFmtId="49" fontId="2" fillId="2" borderId="16" xfId="0" applyNumberFormat="1" applyFont="1" applyFill="1" applyBorder="1" applyAlignment="1">
      <alignment horizontal="right" wrapText="1"/>
    </xf>
    <xf numFmtId="167" fontId="2" fillId="2" borderId="16" xfId="0" applyNumberFormat="1" applyFont="1" applyFill="1" applyBorder="1" applyAlignment="1">
      <alignment horizontal="right" wrapText="1"/>
    </xf>
    <xf numFmtId="49" fontId="2" fillId="2" borderId="6" xfId="0" applyNumberFormat="1" applyFont="1" applyFill="1" applyBorder="1" applyAlignment="1">
      <alignment horizontal="right" wrapText="1"/>
    </xf>
    <xf numFmtId="167" fontId="2" fillId="2" borderId="6" xfId="0" applyNumberFormat="1" applyFont="1" applyFill="1" applyBorder="1" applyAlignment="1">
      <alignment horizontal="right" wrapText="1"/>
    </xf>
    <xf numFmtId="0" fontId="11" fillId="0" borderId="1" xfId="0" applyFont="1" applyBorder="1" applyAlignment="1">
      <alignment indent="1"/>
    </xf>
    <xf numFmtId="0" fontId="0" fillId="0" borderId="4" xfId="0" applyBorder="1" applyAlignment="1">
      <alignment indent="1"/>
    </xf>
    <xf numFmtId="49" fontId="5" fillId="0" borderId="11" xfId="0" applyNumberFormat="1" applyFont="1" applyBorder="1" applyAlignment="1">
      <alignment horizontal="left" vertical="center" wrapText="1"/>
    </xf>
    <xf numFmtId="49" fontId="2" fillId="0" borderId="4"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167" fontId="2" fillId="2" borderId="9" xfId="0" applyNumberFormat="1" applyFont="1" applyFill="1" applyBorder="1" applyAlignment="1">
      <alignment horizontal="right" wrapText="1"/>
    </xf>
    <xf numFmtId="167" fontId="2" fillId="2" borderId="8" xfId="0" applyNumberFormat="1" applyFont="1" applyFill="1" applyBorder="1" applyAlignment="1">
      <alignment horizontal="right" wrapText="1"/>
    </xf>
    <xf numFmtId="167" fontId="2" fillId="0" borderId="9" xfId="0" applyNumberFormat="1" applyFont="1" applyBorder="1" applyAlignment="1">
      <alignment horizontal="right" wrapText="1"/>
    </xf>
    <xf numFmtId="164" fontId="2" fillId="0" borderId="9" xfId="0" applyNumberFormat="1" applyFont="1" applyBorder="1" applyAlignment="1">
      <alignment horizontal="right" wrapText="1"/>
    </xf>
    <xf numFmtId="167" fontId="2" fillId="0" borderId="8" xfId="0" applyNumberFormat="1" applyFont="1" applyBorder="1" applyAlignment="1">
      <alignment horizontal="right" wrapText="1"/>
    </xf>
    <xf numFmtId="49" fontId="2" fillId="0" borderId="7" xfId="0" applyNumberFormat="1" applyFont="1" applyBorder="1" applyAlignment="1">
      <alignment vertical="top" wrapText="1"/>
    </xf>
    <xf numFmtId="0" fontId="0" fillId="0" borderId="1" xfId="0" applyBorder="1"/>
    <xf numFmtId="0" fontId="12" fillId="0" borderId="1" xfId="0" applyFont="1" applyBorder="1"/>
    <xf numFmtId="49" fontId="1" fillId="0" borderId="6" xfId="0" applyNumberFormat="1" applyFont="1" applyBorder="1" applyAlignment="1">
      <alignment horizontal="right" wrapText="1"/>
    </xf>
    <xf numFmtId="49" fontId="2" fillId="0" borderId="3" xfId="0" applyNumberFormat="1" applyFont="1" applyBorder="1" applyAlignment="1">
      <alignment wrapText="1"/>
    </xf>
    <xf numFmtId="165" fontId="7" fillId="0" borderId="6" xfId="0" applyNumberFormat="1" applyFont="1" applyBorder="1" applyAlignment="1">
      <alignment horizontal="right" wrapText="1"/>
    </xf>
    <xf numFmtId="165" fontId="1" fillId="0" borderId="6" xfId="0" applyNumberFormat="1" applyFont="1" applyBorder="1" applyAlignment="1">
      <alignment horizontal="right" wrapText="1"/>
    </xf>
    <xf numFmtId="49" fontId="2" fillId="0" borderId="9" xfId="0" applyNumberFormat="1" applyFont="1" applyBorder="1" applyAlignment="1">
      <alignment horizontal="left" wrapText="1" indent="1"/>
    </xf>
    <xf numFmtId="49" fontId="2" fillId="0" borderId="8" xfId="0" applyNumberFormat="1" applyFont="1" applyBorder="1" applyAlignment="1">
      <alignment horizontal="left" wrapText="1" indent="1"/>
    </xf>
    <xf numFmtId="49" fontId="2" fillId="0" borderId="4" xfId="0" applyNumberFormat="1" applyFont="1" applyBorder="1" applyAlignment="1">
      <alignment horizontal="left" wrapText="1" indent="1"/>
    </xf>
    <xf numFmtId="49" fontId="2" fillId="0" borderId="13" xfId="0" applyNumberFormat="1" applyFont="1" applyBorder="1" applyAlignment="1">
      <alignment wrapText="1"/>
    </xf>
    <xf numFmtId="49" fontId="2" fillId="0" borderId="12" xfId="0" applyNumberFormat="1" applyFont="1" applyBorder="1" applyAlignment="1">
      <alignment horizontal="left" wrapText="1" indent="1"/>
    </xf>
    <xf numFmtId="49" fontId="2" fillId="0" borderId="11" xfId="0" applyNumberFormat="1" applyFont="1" applyBorder="1" applyAlignment="1">
      <alignment horizontal="left" wrapText="1" indent="1"/>
    </xf>
    <xf numFmtId="49" fontId="2" fillId="0" borderId="4" xfId="0" applyNumberFormat="1" applyFont="1" applyBorder="1" applyAlignment="1">
      <alignment horizontal="left" wrapText="1" indent="2"/>
    </xf>
    <xf numFmtId="49" fontId="2" fillId="0" borderId="2" xfId="0" applyNumberFormat="1" applyFont="1" applyBorder="1" applyAlignment="1">
      <alignment horizontal="left" wrapText="1" indent="1"/>
    </xf>
    <xf numFmtId="49" fontId="2" fillId="0" borderId="14" xfId="0" applyNumberFormat="1" applyFont="1" applyBorder="1" applyAlignment="1">
      <alignment wrapText="1"/>
    </xf>
    <xf numFmtId="49" fontId="5" fillId="0" borderId="14" xfId="0" applyNumberFormat="1" applyFont="1" applyBorder="1" applyAlignment="1">
      <alignment wrapText="1"/>
    </xf>
    <xf numFmtId="0" fontId="2" fillId="0" borderId="1" xfId="0" applyFont="1" applyBorder="1"/>
    <xf numFmtId="49" fontId="2" fillId="0" borderId="7" xfId="0" applyNumberFormat="1" applyFont="1" applyBorder="1" applyAlignment="1">
      <alignment horizontal="left" wrapText="1"/>
    </xf>
    <xf numFmtId="49" fontId="1"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5" fillId="0" borderId="11" xfId="0" applyNumberFormat="1" applyFont="1" applyBorder="1" applyAlignment="1">
      <alignment horizontal="right" wrapText="1"/>
    </xf>
    <xf numFmtId="49" fontId="5" fillId="0" borderId="15" xfId="0" applyNumberFormat="1" applyFont="1" applyBorder="1" applyAlignment="1">
      <alignment wrapText="1"/>
    </xf>
    <xf numFmtId="49" fontId="5" fillId="0" borderId="4" xfId="0" applyNumberFormat="1" applyFont="1" applyBorder="1" applyAlignment="1">
      <alignment wrapText="1"/>
    </xf>
    <xf numFmtId="49" fontId="5" fillId="0" borderId="8" xfId="0" applyNumberFormat="1" applyFont="1" applyBorder="1" applyAlignment="1">
      <alignment horizontal="left" wrapText="1"/>
    </xf>
    <xf numFmtId="49" fontId="5" fillId="0" borderId="11" xfId="0" applyNumberFormat="1" applyFont="1" applyBorder="1" applyAlignment="1">
      <alignment horizontal="left" vertical="center"/>
    </xf>
    <xf numFmtId="49" fontId="1" fillId="0" borderId="11" xfId="0" applyNumberFormat="1" applyFont="1" applyBorder="1" applyAlignment="1">
      <alignment wrapText="1"/>
    </xf>
    <xf numFmtId="49" fontId="7" fillId="0" borderId="11" xfId="0" applyNumberFormat="1" applyFont="1" applyBorder="1" applyAlignment="1">
      <alignment wrapText="1"/>
    </xf>
    <xf numFmtId="49" fontId="1" fillId="0" borderId="17" xfId="0" applyNumberFormat="1" applyFont="1" applyBorder="1" applyAlignment="1">
      <alignment horizontal="right" wrapText="1"/>
    </xf>
    <xf numFmtId="49" fontId="7" fillId="0" borderId="17" xfId="0" applyNumberFormat="1" applyFont="1" applyBorder="1" applyAlignment="1">
      <alignment horizontal="right" wrapText="1"/>
    </xf>
    <xf numFmtId="165" fontId="1" fillId="0" borderId="1" xfId="0" applyNumberFormat="1" applyFont="1" applyBorder="1" applyAlignment="1">
      <alignment horizontal="left" wrapText="1"/>
    </xf>
    <xf numFmtId="49" fontId="2" fillId="0" borderId="13" xfId="0" applyNumberFormat="1" applyFont="1" applyBorder="1" applyAlignment="1">
      <alignment vertical="center" wrapText="1"/>
    </xf>
    <xf numFmtId="49" fontId="2" fillId="0" borderId="13" xfId="0" applyNumberFormat="1" applyFont="1" applyBorder="1" applyAlignment="1">
      <alignment horizontal="left" wrapText="1"/>
    </xf>
    <xf numFmtId="49" fontId="2" fillId="0" borderId="11" xfId="0" applyNumberFormat="1" applyFont="1" applyBorder="1" applyAlignment="1">
      <alignment vertical="center" wrapText="1"/>
    </xf>
    <xf numFmtId="49" fontId="5" fillId="0" borderId="13" xfId="0" applyNumberFormat="1" applyFont="1" applyBorder="1" applyAlignment="1">
      <alignment vertical="center" wrapText="1"/>
    </xf>
    <xf numFmtId="165" fontId="5" fillId="0" borderId="13" xfId="0" applyNumberFormat="1" applyFont="1" applyBorder="1" applyAlignment="1">
      <alignment horizontal="left" wrapText="1"/>
    </xf>
    <xf numFmtId="49" fontId="2" fillId="0" borderId="1"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7" xfId="0" applyNumberFormat="1" applyFont="1" applyBorder="1" applyAlignment="1">
      <alignment vertical="center" wrapText="1"/>
    </xf>
    <xf numFmtId="165" fontId="5" fillId="0" borderId="7" xfId="0" applyNumberFormat="1" applyFont="1" applyBorder="1" applyAlignment="1">
      <alignment horizontal="left" wrapText="1"/>
    </xf>
    <xf numFmtId="49" fontId="5" fillId="0" borderId="13" xfId="0" applyNumberFormat="1" applyFont="1" applyBorder="1" applyAlignment="1">
      <alignment horizontal="left" wrapText="1"/>
    </xf>
    <xf numFmtId="49" fontId="2" fillId="0" borderId="3" xfId="0" applyNumberFormat="1" applyFont="1" applyBorder="1" applyAlignment="1">
      <alignment horizontal="left" wrapText="1"/>
    </xf>
    <xf numFmtId="49" fontId="2" fillId="0" borderId="11" xfId="0" applyNumberFormat="1" applyFont="1" applyBorder="1" applyAlignment="1">
      <alignment horizontal="left" wrapText="1"/>
    </xf>
    <xf numFmtId="49" fontId="7" fillId="0" borderId="11" xfId="0" applyNumberFormat="1" applyFont="1" applyBorder="1" applyAlignment="1">
      <alignment horizontal="left" wrapText="1"/>
    </xf>
    <xf numFmtId="49" fontId="1" fillId="0" borderId="1" xfId="0" applyNumberFormat="1" applyFont="1" applyBorder="1" applyAlignment="1">
      <alignment wrapText="1"/>
    </xf>
    <xf numFmtId="49" fontId="7" fillId="0" borderId="11" xfId="0" applyNumberFormat="1" applyFont="1" applyBorder="1" applyAlignment="1">
      <alignment horizontal="right" wrapText="1"/>
    </xf>
    <xf numFmtId="49" fontId="1" fillId="0" borderId="11" xfId="0" applyNumberFormat="1" applyFont="1" applyBorder="1" applyAlignment="1">
      <alignment horizontal="right" wrapText="1"/>
    </xf>
    <xf numFmtId="49" fontId="2" fillId="0" borderId="3" xfId="0" applyNumberFormat="1" applyFont="1" applyBorder="1" applyAlignment="1">
      <alignment vertical="center" wrapText="1"/>
    </xf>
    <xf numFmtId="164" fontId="2" fillId="0" borderId="1" xfId="0" applyNumberFormat="1" applyFont="1" applyBorder="1" applyAlignment="1">
      <alignment wrapText="1"/>
    </xf>
    <xf numFmtId="172" fontId="2" fillId="0" borderId="1" xfId="0" applyNumberFormat="1" applyFont="1" applyBorder="1" applyAlignment="1">
      <alignment wrapText="1"/>
    </xf>
    <xf numFmtId="0" fontId="10" fillId="0" borderId="1" xfId="0" applyFont="1" applyBorder="1"/>
    <xf numFmtId="49" fontId="0" fillId="0" borderId="1" xfId="0" applyNumberFormat="1" applyBorder="1"/>
    <xf numFmtId="49" fontId="5" fillId="0" borderId="6" xfId="0" applyNumberFormat="1" applyFont="1" applyBorder="1" applyAlignment="1">
      <alignment wrapText="1"/>
    </xf>
    <xf numFmtId="49" fontId="5" fillId="0" borderId="5" xfId="0" applyNumberFormat="1" applyFont="1" applyBorder="1" applyAlignment="1">
      <alignment horizontal="left" wrapText="1" indent="1"/>
    </xf>
    <xf numFmtId="49" fontId="2" fillId="0" borderId="8" xfId="0" applyNumberFormat="1" applyFont="1" applyBorder="1" applyAlignment="1">
      <alignment horizontal="left" wrapText="1" indent="2"/>
    </xf>
    <xf numFmtId="49" fontId="2" fillId="0" borderId="14" xfId="0" applyNumberFormat="1" applyFont="1" applyBorder="1" applyAlignment="1">
      <alignment horizontal="left" wrapText="1" indent="1"/>
    </xf>
    <xf numFmtId="49" fontId="2" fillId="0" borderId="7" xfId="0" applyNumberFormat="1" applyFont="1" applyBorder="1" applyAlignment="1">
      <alignment horizontal="left" wrapText="1" indent="1"/>
    </xf>
    <xf numFmtId="49" fontId="5" fillId="0" borderId="2" xfId="0" applyNumberFormat="1" applyFont="1" applyBorder="1" applyAlignment="1">
      <alignment horizontal="left" wrapText="1"/>
    </xf>
    <xf numFmtId="49" fontId="2" fillId="0" borderId="2" xfId="0" applyNumberFormat="1" applyFont="1" applyBorder="1" applyAlignment="1">
      <alignment horizontal="left" wrapText="1"/>
    </xf>
    <xf numFmtId="49" fontId="5" fillId="0" borderId="14" xfId="0" applyNumberFormat="1" applyFont="1" applyBorder="1" applyAlignment="1">
      <alignment horizontal="left" wrapText="1"/>
    </xf>
    <xf numFmtId="49" fontId="2" fillId="0" borderId="10" xfId="0" applyNumberFormat="1" applyFont="1" applyBorder="1" applyAlignment="1">
      <alignment horizontal="left" wrapText="1"/>
    </xf>
    <xf numFmtId="49" fontId="2" fillId="0" borderId="16" xfId="0" applyNumberFormat="1" applyFont="1" applyBorder="1" applyAlignment="1">
      <alignment wrapText="1"/>
    </xf>
    <xf numFmtId="49" fontId="2" fillId="0" borderId="6" xfId="0" applyNumberFormat="1" applyFont="1" applyBorder="1" applyAlignment="1">
      <alignment wrapText="1"/>
    </xf>
    <xf numFmtId="167" fontId="1" fillId="0" borderId="1" xfId="0" applyNumberFormat="1" applyFont="1" applyBorder="1" applyAlignment="1">
      <alignment horizontal="right" wrapText="1"/>
    </xf>
    <xf numFmtId="49" fontId="5" fillId="0" borderId="10" xfId="0" applyNumberFormat="1" applyFont="1" applyBorder="1" applyAlignment="1">
      <alignment horizontal="left" wrapText="1"/>
    </xf>
    <xf numFmtId="1" fontId="7" fillId="0" borderId="1" xfId="0" applyNumberFormat="1" applyFont="1" applyBorder="1" applyAlignment="1">
      <alignment horizontal="right" wrapText="1"/>
    </xf>
    <xf numFmtId="1" fontId="1" fillId="0" borderId="1" xfId="0" applyNumberFormat="1" applyFont="1" applyBorder="1" applyAlignment="1">
      <alignment horizontal="right" wrapText="1"/>
    </xf>
    <xf numFmtId="1" fontId="7" fillId="0" borderId="1" xfId="0" applyNumberFormat="1" applyFont="1" applyBorder="1" applyAlignment="1">
      <alignment horizontal="left" wrapText="1"/>
    </xf>
    <xf numFmtId="1" fontId="1" fillId="0" borderId="1" xfId="0" applyNumberFormat="1" applyFont="1" applyBorder="1" applyAlignment="1">
      <alignment horizontal="left" wrapText="1"/>
    </xf>
    <xf numFmtId="1" fontId="2" fillId="0" borderId="4" xfId="0" applyNumberFormat="1" applyFont="1" applyBorder="1" applyAlignment="1">
      <alignment horizontal="right" wrapText="1"/>
    </xf>
    <xf numFmtId="0" fontId="2" fillId="0" borderId="4" xfId="0" applyNumberFormat="1" applyFont="1" applyBorder="1" applyAlignment="1">
      <alignment horizontal="left" vertical="top" wrapText="1"/>
    </xf>
    <xf numFmtId="1" fontId="5" fillId="0" borderId="1" xfId="0" applyNumberFormat="1" applyFont="1" applyBorder="1" applyAlignment="1">
      <alignment horizontal="right" wrapText="1"/>
    </xf>
    <xf numFmtId="1" fontId="2" fillId="0" borderId="1" xfId="0" applyNumberFormat="1" applyFont="1" applyBorder="1" applyAlignment="1">
      <alignment horizontal="right" wrapText="1"/>
    </xf>
    <xf numFmtId="1" fontId="5" fillId="0" borderId="7" xfId="0" applyNumberFormat="1" applyFont="1" applyBorder="1" applyAlignment="1">
      <alignment horizontal="right" wrapText="1"/>
    </xf>
    <xf numFmtId="1" fontId="2" fillId="0" borderId="7" xfId="0" applyNumberFormat="1" applyFont="1" applyBorder="1" applyAlignment="1">
      <alignment horizontal="right" wrapText="1"/>
    </xf>
    <xf numFmtId="1" fontId="7" fillId="0" borderId="11" xfId="0" applyNumberFormat="1" applyFont="1" applyBorder="1" applyAlignment="1">
      <alignment horizontal="right" wrapText="1"/>
    </xf>
    <xf numFmtId="1" fontId="1" fillId="0" borderId="11" xfId="0" applyNumberFormat="1" applyFont="1" applyBorder="1" applyAlignment="1">
      <alignment horizontal="right" wrapText="1"/>
    </xf>
    <xf numFmtId="0" fontId="12" fillId="0" borderId="1" xfId="0" applyFont="1" applyBorder="1" applyAlignment="1">
      <alignment wrapText="1"/>
    </xf>
    <xf numFmtId="0" fontId="0" fillId="0" borderId="1" xfId="0" applyBorder="1" applyAlignment="1">
      <alignment wrapText="1"/>
    </xf>
    <xf numFmtId="0" fontId="14" fillId="0" borderId="1" xfId="0" applyFont="1" applyBorder="1" applyAlignment="1">
      <alignment wrapText="1"/>
    </xf>
    <xf numFmtId="49" fontId="15" fillId="0" borderId="1" xfId="2" applyNumberFormat="1" applyFont="1" applyBorder="1" applyAlignment="1">
      <alignment wrapText="1"/>
    </xf>
    <xf numFmtId="0" fontId="13" fillId="0" borderId="1" xfId="2" applyBorder="1" applyAlignment="1">
      <alignment wrapText="1"/>
    </xf>
    <xf numFmtId="2" fontId="3" fillId="0" borderId="13" xfId="0" applyNumberFormat="1" applyFont="1" applyBorder="1" applyAlignment="1">
      <alignment wrapText="1"/>
    </xf>
    <xf numFmtId="2" fontId="0" fillId="0" borderId="13" xfId="0" applyNumberFormat="1" applyBorder="1" applyAlignment="1">
      <alignment wrapText="1"/>
    </xf>
    <xf numFmtId="2" fontId="3" fillId="0" borderId="1" xfId="0" applyNumberFormat="1" applyFont="1" applyBorder="1" applyAlignment="1">
      <alignment wrapText="1"/>
    </xf>
    <xf numFmtId="2" fontId="0" fillId="0" borderId="1" xfId="0" applyNumberFormat="1" applyBorder="1" applyAlignment="1">
      <alignment wrapText="1"/>
    </xf>
    <xf numFmtId="2" fontId="3" fillId="0" borderId="16" xfId="0" applyNumberFormat="1" applyFont="1" applyBorder="1" applyAlignment="1">
      <alignment wrapText="1"/>
    </xf>
    <xf numFmtId="2" fontId="0" fillId="0" borderId="16" xfId="0" applyNumberFormat="1" applyBorder="1" applyAlignment="1">
      <alignment wrapText="1"/>
    </xf>
    <xf numFmtId="2" fontId="3" fillId="0" borderId="13" xfId="0" applyNumberFormat="1" applyFont="1" applyBorder="1" applyAlignment="1">
      <alignment horizontal="left" vertical="center" wrapText="1"/>
    </xf>
    <xf numFmtId="2" fontId="0" fillId="0" borderId="13" xfId="0" applyNumberFormat="1" applyBorder="1" applyAlignment="1">
      <alignment horizontal="left" vertical="center" wrapText="1"/>
    </xf>
    <xf numFmtId="49" fontId="15" fillId="0" borderId="1" xfId="2" applyNumberFormat="1" applyFont="1" applyBorder="1" applyAlignment="1">
      <alignment horizontal="left" vertical="center" wrapText="1"/>
    </xf>
    <xf numFmtId="0" fontId="13" fillId="0" borderId="1" xfId="2" applyBorder="1" applyAlignment="1">
      <alignment horizontal="left" vertical="center" wrapText="1"/>
    </xf>
    <xf numFmtId="49"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5" fillId="0" borderId="11" xfId="0" applyNumberFormat="1" applyFont="1" applyBorder="1" applyAlignment="1">
      <alignment horizontal="left" vertical="center" wrapText="1"/>
    </xf>
    <xf numFmtId="0" fontId="2" fillId="0" borderId="7" xfId="0" applyNumberFormat="1" applyFont="1" applyBorder="1" applyAlignment="1">
      <alignment horizontal="left" vertical="top" wrapText="1"/>
    </xf>
    <xf numFmtId="1" fontId="5" fillId="0" borderId="17" xfId="0" applyNumberFormat="1" applyFont="1" applyBorder="1" applyAlignment="1">
      <alignment horizontal="right" wrapText="1"/>
    </xf>
    <xf numFmtId="49" fontId="5" fillId="0" borderId="17" xfId="0" applyNumberFormat="1" applyFont="1" applyBorder="1" applyAlignment="1">
      <alignment horizontal="right" wrapText="1"/>
    </xf>
    <xf numFmtId="167" fontId="2" fillId="2" borderId="9" xfId="0" applyNumberFormat="1" applyFont="1" applyFill="1" applyBorder="1" applyAlignment="1">
      <alignment horizontal="right" wrapText="1"/>
    </xf>
    <xf numFmtId="164" fontId="2" fillId="2" borderId="9" xfId="0" applyNumberFormat="1" applyFont="1" applyFill="1" applyBorder="1" applyAlignment="1">
      <alignment horizontal="right" wrapText="1"/>
    </xf>
    <xf numFmtId="167" fontId="2" fillId="2" borderId="8" xfId="0" applyNumberFormat="1" applyFont="1" applyFill="1" applyBorder="1" applyAlignment="1">
      <alignment horizontal="right" wrapText="1"/>
    </xf>
    <xf numFmtId="164" fontId="2" fillId="2" borderId="8" xfId="0" applyNumberFormat="1" applyFont="1" applyFill="1" applyBorder="1" applyAlignment="1">
      <alignment horizontal="right" wrapText="1"/>
    </xf>
    <xf numFmtId="167" fontId="2" fillId="0" borderId="9" xfId="0" applyNumberFormat="1" applyFont="1" applyBorder="1" applyAlignment="1">
      <alignment horizontal="right" wrapText="1"/>
    </xf>
    <xf numFmtId="164" fontId="2" fillId="0" borderId="9" xfId="0" applyNumberFormat="1" applyFont="1" applyBorder="1" applyAlignment="1">
      <alignment horizontal="right" wrapText="1"/>
    </xf>
    <xf numFmtId="167" fontId="2" fillId="0" borderId="8" xfId="0" applyNumberFormat="1" applyFont="1" applyBorder="1" applyAlignment="1">
      <alignment horizontal="right" wrapText="1"/>
    </xf>
    <xf numFmtId="164" fontId="2" fillId="0" borderId="8" xfId="0" applyNumberFormat="1" applyFont="1" applyBorder="1" applyAlignment="1">
      <alignment horizontal="right" wrapText="1"/>
    </xf>
    <xf numFmtId="49" fontId="1" fillId="0" borderId="6" xfId="0" applyNumberFormat="1" applyFont="1" applyBorder="1" applyAlignment="1">
      <alignment horizontal="center" wrapText="1"/>
    </xf>
    <xf numFmtId="49" fontId="7" fillId="0" borderId="6" xfId="0" applyNumberFormat="1" applyFont="1" applyBorder="1" applyAlignment="1">
      <alignment horizontal="center" wrapText="1"/>
    </xf>
    <xf numFmtId="49" fontId="3" fillId="0" borderId="6" xfId="0" applyNumberFormat="1" applyFont="1" applyBorder="1" applyAlignment="1">
      <alignment horizontal="center" wrapText="1"/>
    </xf>
    <xf numFmtId="49" fontId="1" fillId="0" borderId="1"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3" xfId="0" applyNumberFormat="1" applyFont="1" applyBorder="1" applyAlignment="1">
      <alignment vertical="center" wrapText="1"/>
    </xf>
    <xf numFmtId="49" fontId="2" fillId="0" borderId="1" xfId="0" applyNumberFormat="1" applyFont="1" applyBorder="1" applyAlignment="1">
      <alignment vertical="center" wrapText="1"/>
    </xf>
    <xf numFmtId="49" fontId="2" fillId="0" borderId="11" xfId="0" applyNumberFormat="1" applyFont="1" applyBorder="1" applyAlignment="1">
      <alignment vertical="center" wrapText="1"/>
    </xf>
    <xf numFmtId="1" fontId="7"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1" fontId="1" fillId="0" borderId="14" xfId="0" applyNumberFormat="1" applyFont="1" applyBorder="1" applyAlignment="1">
      <alignment horizontal="center" wrapText="1"/>
    </xf>
    <xf numFmtId="49" fontId="1" fillId="0" borderId="14" xfId="0" applyNumberFormat="1" applyFont="1" applyBorder="1" applyAlignment="1">
      <alignment horizontal="center" wrapText="1"/>
    </xf>
    <xf numFmtId="49" fontId="2" fillId="0" borderId="3" xfId="0" applyNumberFormat="1" applyFont="1" applyBorder="1" applyAlignment="1">
      <alignment horizontal="left" vertical="center" wrapText="1"/>
    </xf>
    <xf numFmtId="2" fontId="3" fillId="0" borderId="1" xfId="0" applyNumberFormat="1" applyFont="1" applyBorder="1" applyAlignment="1">
      <alignment horizontal="left" vertical="center" wrapText="1"/>
    </xf>
    <xf numFmtId="49" fontId="2" fillId="0" borderId="3" xfId="0" applyNumberFormat="1" applyFont="1" applyBorder="1" applyAlignment="1">
      <alignment horizontal="left" wrapText="1"/>
    </xf>
    <xf numFmtId="49" fontId="2" fillId="0" borderId="11" xfId="0" applyNumberFormat="1" applyFont="1" applyBorder="1" applyAlignment="1">
      <alignment horizontal="left" wrapText="1"/>
    </xf>
    <xf numFmtId="49" fontId="1" fillId="0" borderId="11" xfId="0" applyNumberFormat="1" applyFont="1" applyBorder="1" applyAlignment="1">
      <alignment horizontal="center" wrapText="1"/>
    </xf>
    <xf numFmtId="49" fontId="1" fillId="0" borderId="1" xfId="0" applyNumberFormat="1" applyFont="1" applyBorder="1" applyAlignment="1">
      <alignment wrapText="1"/>
    </xf>
    <xf numFmtId="49" fontId="2" fillId="0" borderId="7" xfId="0" applyNumberFormat="1" applyFont="1" applyBorder="1" applyAlignment="1">
      <alignment vertical="top" wrapText="1"/>
    </xf>
    <xf numFmtId="2" fontId="10" fillId="0" borderId="13" xfId="0" applyNumberFormat="1" applyFont="1" applyBorder="1" applyAlignment="1">
      <alignment horizontal="left" wrapText="1"/>
    </xf>
    <xf numFmtId="0" fontId="15" fillId="0" borderId="1" xfId="2" applyFont="1" applyBorder="1" applyAlignment="1"/>
    <xf numFmtId="0" fontId="13" fillId="0" borderId="1" xfId="2" applyBorder="1" applyAlignment="1"/>
    <xf numFmtId="167" fontId="2" fillId="2" borderId="3" xfId="0" applyNumberFormat="1" applyFont="1" applyFill="1" applyBorder="1" applyAlignment="1">
      <alignment horizontal="right" vertical="center" wrapText="1"/>
    </xf>
    <xf numFmtId="167" fontId="2" fillId="2" borderId="5" xfId="0" applyNumberFormat="1" applyFont="1" applyFill="1" applyBorder="1" applyAlignment="1">
      <alignment horizontal="right" vertical="center" wrapText="1"/>
    </xf>
    <xf numFmtId="49" fontId="2" fillId="2" borderId="3" xfId="0" applyNumberFormat="1" applyFont="1" applyFill="1" applyBorder="1" applyAlignment="1">
      <alignment horizontal="right" vertical="center" wrapText="1"/>
    </xf>
    <xf numFmtId="49" fontId="2" fillId="2" borderId="5" xfId="0" applyNumberFormat="1" applyFont="1" applyFill="1" applyBorder="1" applyAlignment="1">
      <alignment horizontal="right" vertical="center" wrapText="1"/>
    </xf>
  </cellXfs>
  <cellStyles count="3">
    <cellStyle name="Link" xfId="2" builtinId="8"/>
    <cellStyle name="Standard" xfId="0" builtinId="0"/>
    <cellStyle name="Standard 2" xfId="1" xr:uid="{ED1D4994-C762-4623-98FB-E3BE9980A60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workbookViewId="0"/>
  </sheetViews>
  <sheetFormatPr baseColWidth="10" defaultColWidth="9.140625" defaultRowHeight="15" x14ac:dyDescent="0.25"/>
  <cols>
    <col min="1" max="1" width="135.5703125" style="228" customWidth="1"/>
    <col min="2" max="16384" width="9.140625" style="228"/>
  </cols>
  <sheetData>
    <row r="1" spans="1:14" ht="18.75" x14ac:dyDescent="0.3">
      <c r="A1" s="217" t="s">
        <v>515</v>
      </c>
      <c r="N1" s="229"/>
    </row>
    <row r="2" spans="1:14" x14ac:dyDescent="0.25">
      <c r="A2" s="218" t="s">
        <v>0</v>
      </c>
    </row>
    <row r="3" spans="1:14" x14ac:dyDescent="0.25">
      <c r="A3" s="218" t="s">
        <v>81</v>
      </c>
    </row>
    <row r="4" spans="1:14" x14ac:dyDescent="0.25">
      <c r="A4" s="218" t="s">
        <v>2</v>
      </c>
    </row>
    <row r="5" spans="1:14" x14ac:dyDescent="0.25">
      <c r="A5" s="218" t="s">
        <v>4</v>
      </c>
    </row>
    <row r="6" spans="1:14" x14ac:dyDescent="0.25">
      <c r="A6" s="218" t="s">
        <v>5</v>
      </c>
    </row>
    <row r="7" spans="1:14" x14ac:dyDescent="0.25">
      <c r="A7" s="218" t="s">
        <v>84</v>
      </c>
    </row>
    <row r="8" spans="1:14" x14ac:dyDescent="0.25">
      <c r="A8" s="218" t="s">
        <v>7</v>
      </c>
    </row>
    <row r="9" spans="1:14" x14ac:dyDescent="0.25">
      <c r="A9" s="218" t="s">
        <v>9</v>
      </c>
    </row>
    <row r="10" spans="1:14" x14ac:dyDescent="0.25">
      <c r="A10" s="218" t="s">
        <v>11</v>
      </c>
    </row>
    <row r="11" spans="1:14" x14ac:dyDescent="0.25">
      <c r="A11" s="218" t="s">
        <v>13</v>
      </c>
    </row>
    <row r="12" spans="1:14" x14ac:dyDescent="0.25">
      <c r="A12" s="218" t="s">
        <v>15</v>
      </c>
    </row>
    <row r="13" spans="1:14" x14ac:dyDescent="0.25">
      <c r="A13" s="218" t="s">
        <v>17</v>
      </c>
    </row>
    <row r="14" spans="1:14" x14ac:dyDescent="0.25">
      <c r="A14" s="218" t="s">
        <v>19</v>
      </c>
    </row>
    <row r="15" spans="1:14" x14ac:dyDescent="0.25">
      <c r="A15" s="218" t="s">
        <v>2</v>
      </c>
    </row>
    <row r="16" spans="1:14" x14ac:dyDescent="0.25">
      <c r="A16" s="218" t="s">
        <v>5</v>
      </c>
    </row>
    <row r="17" spans="1:1" x14ac:dyDescent="0.25">
      <c r="A17" s="218" t="s">
        <v>153</v>
      </c>
    </row>
    <row r="18" spans="1:1" x14ac:dyDescent="0.25">
      <c r="A18" s="218" t="s">
        <v>85</v>
      </c>
    </row>
    <row r="19" spans="1:1" x14ac:dyDescent="0.25">
      <c r="A19" s="218" t="s">
        <v>86</v>
      </c>
    </row>
    <row r="20" spans="1:1" x14ac:dyDescent="0.25">
      <c r="A20" s="218" t="s">
        <v>21</v>
      </c>
    </row>
    <row r="21" spans="1:1" x14ac:dyDescent="0.25">
      <c r="A21" s="218" t="s">
        <v>87</v>
      </c>
    </row>
    <row r="22" spans="1:1" x14ac:dyDescent="0.25">
      <c r="A22" s="218" t="s">
        <v>89</v>
      </c>
    </row>
    <row r="23" spans="1:1" x14ac:dyDescent="0.25">
      <c r="A23" s="218" t="s">
        <v>476</v>
      </c>
    </row>
    <row r="24" spans="1:1" x14ac:dyDescent="0.25">
      <c r="A24" s="218" t="s">
        <v>90</v>
      </c>
    </row>
    <row r="25" spans="1:1" x14ac:dyDescent="0.25">
      <c r="A25" s="218" t="s">
        <v>477</v>
      </c>
    </row>
    <row r="26" spans="1:1" x14ac:dyDescent="0.25">
      <c r="A26" s="218" t="s">
        <v>478</v>
      </c>
    </row>
    <row r="27" spans="1:1" x14ac:dyDescent="0.25">
      <c r="A27" s="218" t="s">
        <v>479</v>
      </c>
    </row>
    <row r="28" spans="1:1" x14ac:dyDescent="0.25">
      <c r="A28" s="218" t="s">
        <v>494</v>
      </c>
    </row>
    <row r="29" spans="1:1" x14ac:dyDescent="0.25">
      <c r="A29" s="218" t="s">
        <v>91</v>
      </c>
    </row>
    <row r="30" spans="1:1" x14ac:dyDescent="0.25">
      <c r="A30" s="218" t="s">
        <v>92</v>
      </c>
    </row>
    <row r="31" spans="1:1" x14ac:dyDescent="0.25">
      <c r="A31" s="218" t="s">
        <v>93</v>
      </c>
    </row>
    <row r="32" spans="1:1" x14ac:dyDescent="0.25">
      <c r="A32" s="218" t="s">
        <v>94</v>
      </c>
    </row>
    <row r="33" spans="1:1" x14ac:dyDescent="0.25">
      <c r="A33" s="218" t="s">
        <v>94</v>
      </c>
    </row>
    <row r="34" spans="1:1" x14ac:dyDescent="0.25">
      <c r="A34" s="218" t="s">
        <v>95</v>
      </c>
    </row>
    <row r="35" spans="1:1" x14ac:dyDescent="0.25">
      <c r="A35" s="218" t="s">
        <v>94</v>
      </c>
    </row>
    <row r="36" spans="1:1" x14ac:dyDescent="0.25">
      <c r="A36" s="218" t="s">
        <v>514</v>
      </c>
    </row>
    <row r="37" spans="1:1" x14ac:dyDescent="0.25">
      <c r="A37" s="218" t="s">
        <v>25</v>
      </c>
    </row>
    <row r="38" spans="1:1" x14ac:dyDescent="0.25">
      <c r="A38" s="218" t="s">
        <v>23</v>
      </c>
    </row>
    <row r="39" spans="1:1" x14ac:dyDescent="0.25">
      <c r="A39" s="218" t="s">
        <v>25</v>
      </c>
    </row>
    <row r="40" spans="1:1" x14ac:dyDescent="0.25">
      <c r="A40" s="218" t="s">
        <v>27</v>
      </c>
    </row>
    <row r="41" spans="1:1" x14ac:dyDescent="0.25">
      <c r="A41" s="218" t="s">
        <v>29</v>
      </c>
    </row>
    <row r="42" spans="1:1" x14ac:dyDescent="0.25">
      <c r="A42" s="218" t="s">
        <v>31</v>
      </c>
    </row>
  </sheetData>
  <hyperlinks>
    <hyperlink ref="A2" location="'sh-share-in-comparison'!A1" tooltip="Gehe zu sh-share-in-comparison" display="HUGO BOSS share in comparison" xr:uid="{00000000-0004-0000-0000-000001000000}"/>
    <hyperlink ref="A3" location="'sh-key-share-data'!A1" tooltip="Gehe zu sh-key-share-data" display="The HUGO BOSS share" xr:uid="{00000000-0004-0000-0000-000002000000}"/>
    <hyperlink ref="A4" location="'mr-sales-region'!A1" tooltip="Gehe zu mr-sales-region" display="Sales by region" xr:uid="{00000000-0004-0000-0000-000009000000}"/>
    <hyperlink ref="A5" location="'mr-sales-distribution'!A1" tooltip="Gehe zu mr-sales-distribution" display="Sales by distribution channel" xr:uid="{00000000-0004-0000-0000-00000A000000}"/>
    <hyperlink ref="A6" location="'mr-sales-brand'!A1" tooltip="Gehe zu mr-sales-brand" display="Sales by brand" xr:uid="{00000000-0004-0000-0000-00000B000000}"/>
    <hyperlink ref="A7" location="'mr-stores-region'!A1" tooltip="Gehe zu mr-stores-region" display="Number of own retail stores" xr:uid="{00000000-0004-0000-0000-00000C000000}"/>
    <hyperlink ref="A8" location="'mr-earnings-income-statem'!A1" tooltip="Gehe zu mr-earnings-income-statem" display="Income statement" xr:uid="{00000000-0004-0000-0000-00000D000000}"/>
    <hyperlink ref="A9" location="'mr-sales-europe'!A1" tooltip="Gehe zu mr-sales-europe" display="Sales development Europe" xr:uid="{00000000-0004-0000-0000-00000E000000}"/>
    <hyperlink ref="A10" location="'mr-sales-americas'!A1" tooltip="Gehe zu mr-sales-americas" display="Sales development Americas" xr:uid="{00000000-0004-0000-0000-00000F000000}"/>
    <hyperlink ref="A11" location="'mr-sales-asia-pacific'!A1" tooltip="Gehe zu mr-sales-asia-pacific" display="Sales development Asia/Pacific" xr:uid="{00000000-0004-0000-0000-000010000000}"/>
    <hyperlink ref="A12" location="'mr-trade-net-working-capital'!A1" tooltip="Gehe zu mr-trade-net-working-capital" display="Trade net working capital as of December 31" xr:uid="{00000000-0004-0000-0000-000011000000}"/>
    <hyperlink ref="A13" location="'mr-finpos-cash-flow'!A1" tooltip="Gehe zu mr-finpos-cash-flow" display="Statement of cash flows" xr:uid="{00000000-0004-0000-0000-000012000000}"/>
    <hyperlink ref="A14" location="'mr-income-statement-hbag'!A1" tooltip="Gehe zu mr-income-statement-hbag" display="Income statement HUGO BOSS AG" xr:uid="{00000000-0004-0000-0000-000013000000}"/>
    <hyperlink ref="A15" location="'mr-sales-region-hbag'!A1" tooltip="Gehe zu mr-sales-region-hbag" display="Sales by region" xr:uid="{00000000-0004-0000-0000-000014000000}"/>
    <hyperlink ref="A16" location="'mr-sales-brand-hbag'!A1" tooltip="Gehe zu mr-sales-brand-hbag" display="Sales by brand" xr:uid="{00000000-0004-0000-0000-000015000000}"/>
    <hyperlink ref="A17" location="'mr-tnwc-hbag'!A1" tooltip="Gehe zu mr-tnwc-hbag" display="Trade Net Working Capital" xr:uid="{00000000-0004-0000-0000-000016000000}"/>
    <hyperlink ref="A18" location="'mr-outlook-ny'!A1" tooltip="Gehe zu mr-outlook-ny" display="Outlook for fiscal year 2022" xr:uid="{00000000-0004-0000-0000-000017000000}"/>
    <hyperlink ref="A19" location="'cg-compensation-system-overview'!A1" tooltip="Gehe zu cg-compensation-system-overview" display="Overview of the compensation system" xr:uid="{00000000-0004-0000-0000-00001A000000}"/>
    <hyperlink ref="A20" location="'cg-pension-commitments'!A1" tooltip="Gehe zu cg-pension-commitments" display="Pension commitments" xr:uid="{00000000-0004-0000-0000-00001B000000}"/>
    <hyperlink ref="A21" location="'cg-target-achievement'!A1" tooltip="Gehe zu cg-target-achievement" display="Target achievement STI 2021" xr:uid="{00000000-0004-0000-0000-00001C000000}"/>
    <hyperlink ref="A22" location="'cg-payout-sti'!A1" tooltip="Gehe zu cg-payout-sti" display="Payout for the STI 2021" xr:uid="{00000000-0004-0000-0000-00001D000000}"/>
    <hyperlink ref="A23" location="'cg-lti-tranche-grant'!A1" tooltip="Gehe zu cg-lti-tranche-grant" display="Allocation of LTI 2021-2024" xr:uid="{00000000-0004-0000-0000-00001E000000}"/>
    <hyperlink ref="A24" location="'cg-relative-tsr-peer-group'!A1" tooltip="Gehe zu cg-relative-tsr-peer-group" display="Relative Total Shareholder Return (RTSR) – peer group" xr:uid="{00000000-0004-0000-0000-00001F000000}"/>
    <hyperlink ref="A25" location="'cg-target-achiev-lti'!A1" tooltip="Gehe zu cg-target-achiev-lti" display="Target achievement 2021 of the LTI 2021-2024 (on a preliminary basis)" xr:uid="{00000000-0004-0000-0000-000020000000}"/>
    <hyperlink ref="A26" location="'cg-target-achiev-lti-ry'!A1" tooltip="Gehe zu cg-target-achiev-lti-ry" display="Final target achievement LTI 2018-2021" xr:uid="{00000000-0004-0000-0000-000021000000}"/>
    <hyperlink ref="A27" location="'cg-payout-managing-board-mem'!A1" tooltip="Gehe zu cg-payout-managing-board-mem" display="Payout for the LTI 2018-2021" xr:uid="{00000000-0004-0000-0000-000022000000}"/>
    <hyperlink ref="A28" location="'cg-virtual-shares-development'!A1" tooltip="Gehe zu cg-virtual-shares-development" display="Total number of virtual shares (Initial Grant) at the end of fiscal year 2021" xr:uid="{00000000-0004-0000-0000-000023000000}"/>
    <hyperlink ref="A29" location="'cg-shareholdings-managing-board'!A1" tooltip="Gehe zu cg-shareholdings-managing-board" display="Share ownership of the Managing Board members" xr:uid="{00000000-0004-0000-0000-000024000000}"/>
    <hyperlink ref="A30" location="'cg-compensation-maximum-limits'!A1" tooltip="Gehe zu cg-compensation-maximum-limits" display="Maximum limits of compensation (limitation of variable compensation and maximum compensation)" xr:uid="{00000000-0004-0000-0000-000025000000}"/>
    <hyperlink ref="A31" location="'cg-maximum-remuneration-comp'!A1" tooltip="Gehe zu cg-maximum-remuneration-comp" display="Compliance with the maximum compensation for the performance-related compensation of the Managing Board awarded and due in fiscal year 2021" xr:uid="{00000000-0004-0000-0000-000026000000}"/>
    <hyperlink ref="A32" location="'cg-compensation-granted-owed'!A1" tooltip="Gehe zu cg-compensation-granted-owed" display="Compensation awarded and due" xr:uid="{00000000-0004-0000-0000-000027000000}"/>
    <hyperlink ref="A33" location="'cg-compensation-granted-owed-py'!A1" tooltip="Gehe zu cg-compensation-granted-owed-py" display="Compensation awarded and due" xr:uid="{00000000-0004-0000-0000-000028000000}"/>
    <hyperlink ref="A34" location="'cg-target-compensation-benefits'!A1" tooltip="Gehe zu cg-target-compensation-benefits" display="Target compensation and actual compensation according to GCGC in fiscal year 2021" xr:uid="{00000000-0004-0000-0000-000029000000}"/>
    <hyperlink ref="A35" location="'cg-compensation-granted-owed-sb'!A1" tooltip="Gehe zu cg-compensation-granted-owed-sb" display="Compensation awarded and due" xr:uid="{00000000-0004-0000-0000-00002A000000}"/>
    <hyperlink ref="A36" location="'cg-compensation-in-comparison'!A1" tooltip="Gehe zu cg-compensation-in-comparison" display="Comparative information - Managing Board and Supervisory Board compensation in comparison with employee compensation and earnings development" xr:uid="{00000000-0004-0000-0000-00002B000000}"/>
    <hyperlink ref="A37" location="'fs-consolid-income-statem'!A1" tooltip="Gehe zu fs-consolid-income-statem" display="Consolidated Income Statement" xr:uid="{00000000-0004-0000-0000-00002C000000}"/>
    <hyperlink ref="A38" location="'fs-consolid-comp-income'!A1" tooltip="Gehe zu fs-consolid-comp-income" display="Consolidated Statement of Comprehensive Income" xr:uid="{00000000-0004-0000-0000-00002D000000}"/>
    <hyperlink ref="A39" location="'fs-consolid-fin-pos'!A1" tooltip="Gehe zu fs-consolid-fin-pos" display="Consolidated Statement of Financial Position" xr:uid="{00000000-0004-0000-0000-00002E000000}"/>
    <hyperlink ref="A40" location="'fs-consolid-equity'!A1" tooltip="Gehe zu fs-consolid-equity" display="Consolidated Statement of Changes in Equity" xr:uid="{00000000-0004-0000-0000-00002F000000}"/>
    <hyperlink ref="A41" location="'fs-consolid-cash-flows'!A1" tooltip="Gehe zu fs-consolid-cash-flows" display="Consolidated Statement of Cash Flows" xr:uid="{00000000-0004-0000-0000-000030000000}"/>
    <hyperlink ref="A42" location="'fs-ten-year-overview'!A1" tooltip="Gehe zu fs-ten-year-overview" display="Ten-Year-Overview" xr:uid="{00000000-0004-0000-0000-000031000000}"/>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12</v>
      </c>
      <c r="B3" s="305"/>
      <c r="C3" s="305"/>
      <c r="D3" s="305"/>
      <c r="E3" s="305"/>
      <c r="F3" s="305"/>
      <c r="G3" s="305"/>
    </row>
    <row r="5" spans="1:7" s="271" customFormat="1" ht="45.75" thickBot="1" x14ac:dyDescent="0.3">
      <c r="B5" s="292">
        <v>2021</v>
      </c>
      <c r="C5" s="26" t="s">
        <v>444</v>
      </c>
      <c r="D5" s="293">
        <v>2020</v>
      </c>
      <c r="E5" s="27" t="s">
        <v>444</v>
      </c>
      <c r="F5" s="27" t="s">
        <v>445</v>
      </c>
      <c r="G5" s="27" t="s">
        <v>446</v>
      </c>
    </row>
    <row r="6" spans="1:7" x14ac:dyDescent="0.25">
      <c r="A6" s="47" t="s">
        <v>132</v>
      </c>
      <c r="B6" s="222">
        <v>376</v>
      </c>
      <c r="C6" s="222">
        <v>69</v>
      </c>
      <c r="D6" s="224">
        <v>193</v>
      </c>
      <c r="E6" s="224">
        <v>63</v>
      </c>
      <c r="F6" s="224">
        <v>95</v>
      </c>
      <c r="G6" s="224">
        <v>96</v>
      </c>
    </row>
    <row r="7" spans="1:7" x14ac:dyDescent="0.25">
      <c r="A7" s="1" t="s">
        <v>133</v>
      </c>
      <c r="B7" s="116">
        <v>105</v>
      </c>
      <c r="C7" s="116">
        <v>19</v>
      </c>
      <c r="D7" s="117">
        <v>64</v>
      </c>
      <c r="E7" s="117">
        <v>21</v>
      </c>
      <c r="F7" s="117">
        <v>64</v>
      </c>
      <c r="G7" s="117">
        <v>66</v>
      </c>
    </row>
    <row r="8" spans="1:7" ht="16.5" thickBot="1" x14ac:dyDescent="0.3">
      <c r="A8" s="46" t="s">
        <v>47</v>
      </c>
      <c r="B8" s="223">
        <v>62</v>
      </c>
      <c r="C8" s="223">
        <v>11</v>
      </c>
      <c r="D8" s="226">
        <v>50</v>
      </c>
      <c r="E8" s="226">
        <v>16</v>
      </c>
      <c r="F8" s="226">
        <v>24</v>
      </c>
      <c r="G8" s="226">
        <v>26</v>
      </c>
    </row>
    <row r="9" spans="1:7" ht="16.5" thickBot="1" x14ac:dyDescent="0.3">
      <c r="A9" s="85" t="s">
        <v>130</v>
      </c>
      <c r="B9" s="113">
        <v>543</v>
      </c>
      <c r="C9" s="113">
        <v>100</v>
      </c>
      <c r="D9" s="114">
        <v>308</v>
      </c>
      <c r="E9" s="114">
        <v>100</v>
      </c>
      <c r="F9" s="114">
        <v>77</v>
      </c>
      <c r="G9" s="114">
        <v>78</v>
      </c>
    </row>
    <row r="15" spans="1:7" x14ac:dyDescent="0.25">
      <c r="A15" s="14"/>
    </row>
    <row r="16" spans="1:7" x14ac:dyDescent="0.25">
      <c r="A16" s="14"/>
    </row>
    <row r="17" spans="1:1" x14ac:dyDescent="0.25">
      <c r="A17" s="14"/>
    </row>
    <row r="19" spans="1:1" x14ac:dyDescent="0.25">
      <c r="A19" s="14"/>
    </row>
    <row r="20" spans="1:1" x14ac:dyDescent="0.25">
      <c r="A20" s="14"/>
    </row>
    <row r="21" spans="1:1" x14ac:dyDescent="0.25">
      <c r="A21" s="14"/>
    </row>
  </sheetData>
  <mergeCells count="3">
    <mergeCell ref="A2:G2"/>
    <mergeCell ref="A3:G3"/>
    <mergeCell ref="A1:G1"/>
  </mergeCells>
  <hyperlinks>
    <hyperlink ref="A1:G1" location="Index!A1" display="Back to index" xr:uid="{21B64A1E-135B-4A1F-963D-266790A13544}"/>
  </hyperlinks>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244"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14</v>
      </c>
      <c r="B3" s="305"/>
      <c r="C3" s="305"/>
      <c r="D3" s="305"/>
      <c r="E3" s="305"/>
      <c r="F3" s="305"/>
      <c r="G3" s="305"/>
    </row>
    <row r="5" spans="1:7" ht="45.75" thickBot="1" x14ac:dyDescent="0.3">
      <c r="A5" s="271"/>
      <c r="B5" s="292">
        <v>2021</v>
      </c>
      <c r="C5" s="26" t="s">
        <v>444</v>
      </c>
      <c r="D5" s="293">
        <v>2020</v>
      </c>
      <c r="E5" s="27" t="s">
        <v>444</v>
      </c>
      <c r="F5" s="27" t="s">
        <v>445</v>
      </c>
      <c r="G5" s="27" t="s">
        <v>446</v>
      </c>
    </row>
    <row r="6" spans="1:7" x14ac:dyDescent="0.25">
      <c r="A6" s="47" t="s">
        <v>132</v>
      </c>
      <c r="B6" s="222">
        <v>358</v>
      </c>
      <c r="C6" s="222">
        <v>85</v>
      </c>
      <c r="D6" s="224">
        <v>302</v>
      </c>
      <c r="E6" s="224">
        <v>88</v>
      </c>
      <c r="F6" s="224">
        <v>19</v>
      </c>
      <c r="G6" s="224">
        <v>17</v>
      </c>
    </row>
    <row r="7" spans="1:7" x14ac:dyDescent="0.25">
      <c r="A7" s="1" t="s">
        <v>133</v>
      </c>
      <c r="B7" s="116">
        <v>32</v>
      </c>
      <c r="C7" s="116">
        <v>8</v>
      </c>
      <c r="D7" s="117">
        <v>21</v>
      </c>
      <c r="E7" s="117">
        <v>6</v>
      </c>
      <c r="F7" s="117">
        <v>55</v>
      </c>
      <c r="G7" s="117">
        <v>53</v>
      </c>
    </row>
    <row r="8" spans="1:7" ht="16.5" thickBot="1" x14ac:dyDescent="0.3">
      <c r="A8" s="46" t="s">
        <v>47</v>
      </c>
      <c r="B8" s="223">
        <v>32</v>
      </c>
      <c r="C8" s="223">
        <v>8</v>
      </c>
      <c r="D8" s="226">
        <v>20</v>
      </c>
      <c r="E8" s="226">
        <v>6</v>
      </c>
      <c r="F8" s="226">
        <v>65</v>
      </c>
      <c r="G8" s="226">
        <v>60</v>
      </c>
    </row>
    <row r="9" spans="1:7" ht="16.5" thickBot="1" x14ac:dyDescent="0.3">
      <c r="A9" s="85" t="s">
        <v>130</v>
      </c>
      <c r="B9" s="113">
        <v>423</v>
      </c>
      <c r="C9" s="113">
        <v>100</v>
      </c>
      <c r="D9" s="114">
        <v>343</v>
      </c>
      <c r="E9" s="114">
        <v>100</v>
      </c>
      <c r="F9" s="114">
        <v>23</v>
      </c>
      <c r="G9" s="114">
        <v>22</v>
      </c>
    </row>
    <row r="15" spans="1:7" x14ac:dyDescent="0.25">
      <c r="A15" s="14"/>
    </row>
    <row r="16" spans="1:7" x14ac:dyDescent="0.25">
      <c r="A16" s="14"/>
    </row>
    <row r="17" spans="1:1" x14ac:dyDescent="0.25">
      <c r="A17" s="14"/>
    </row>
    <row r="19" spans="1:1" x14ac:dyDescent="0.25">
      <c r="A19" s="14"/>
    </row>
    <row r="20" spans="1:1" x14ac:dyDescent="0.25">
      <c r="A20" s="14"/>
    </row>
    <row r="21" spans="1:1" x14ac:dyDescent="0.25">
      <c r="A21" s="14"/>
    </row>
  </sheetData>
  <mergeCells count="3">
    <mergeCell ref="A2:G2"/>
    <mergeCell ref="A3:G3"/>
    <mergeCell ref="A1:G1"/>
  </mergeCells>
  <hyperlinks>
    <hyperlink ref="A1:G1" location="Index!A1" display="Back to index" xr:uid="{13933B5D-5A75-4199-AA95-2E194682972F}"/>
  </hyperlink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1"/>
  <sheetViews>
    <sheetView showGridLines="0" workbookViewId="0">
      <selection sqref="A1:E1"/>
    </sheetView>
  </sheetViews>
  <sheetFormatPr baseColWidth="10" defaultColWidth="11.42578125" defaultRowHeight="15.75" x14ac:dyDescent="0.25"/>
  <cols>
    <col min="1" max="1" width="52.85546875" style="1" customWidth="1" collapsed="1"/>
    <col min="2" max="5" width="14.28515625" style="1" customWidth="1" collapsed="1"/>
    <col min="6" max="16384" width="11.42578125" style="1" collapsed="1"/>
  </cols>
  <sheetData>
    <row r="1" spans="1:6" ht="14.45" customHeight="1" x14ac:dyDescent="0.25">
      <c r="A1" s="307" t="s">
        <v>526</v>
      </c>
      <c r="B1" s="308"/>
      <c r="C1" s="308"/>
      <c r="D1" s="308"/>
      <c r="E1" s="308"/>
    </row>
    <row r="2" spans="1:6" s="229" customFormat="1" ht="18" customHeight="1" x14ac:dyDescent="0.25">
      <c r="A2" s="304" t="s">
        <v>525</v>
      </c>
      <c r="B2" s="305"/>
      <c r="C2" s="305"/>
      <c r="D2" s="305"/>
      <c r="E2" s="305"/>
    </row>
    <row r="3" spans="1:6" s="229" customFormat="1" ht="15.6" customHeight="1" x14ac:dyDescent="0.25">
      <c r="A3" s="306" t="s">
        <v>16</v>
      </c>
      <c r="B3" s="305"/>
      <c r="C3" s="305"/>
      <c r="D3" s="305"/>
      <c r="E3" s="305"/>
    </row>
    <row r="5" spans="1:6" s="271" customFormat="1" ht="45.75" thickBot="1" x14ac:dyDescent="0.3">
      <c r="B5" s="292">
        <v>2021</v>
      </c>
      <c r="C5" s="293">
        <v>2020</v>
      </c>
      <c r="D5" s="27" t="s">
        <v>445</v>
      </c>
      <c r="E5" s="27" t="s">
        <v>446</v>
      </c>
      <c r="F5" s="34"/>
    </row>
    <row r="6" spans="1:6" x14ac:dyDescent="0.25">
      <c r="A6" s="76" t="s">
        <v>123</v>
      </c>
      <c r="B6" s="222">
        <v>606</v>
      </c>
      <c r="C6" s="224">
        <v>618</v>
      </c>
      <c r="D6" s="224">
        <v>-2</v>
      </c>
      <c r="E6" s="224">
        <v>-7</v>
      </c>
      <c r="F6" s="33"/>
    </row>
    <row r="7" spans="1:6" x14ac:dyDescent="0.25">
      <c r="A7" s="49" t="s">
        <v>151</v>
      </c>
      <c r="B7" s="115">
        <v>235</v>
      </c>
      <c r="C7" s="90">
        <v>172</v>
      </c>
      <c r="D7" s="90">
        <v>36</v>
      </c>
      <c r="E7" s="90">
        <v>26</v>
      </c>
      <c r="F7" s="33"/>
    </row>
    <row r="8" spans="1:6" ht="16.5" thickBot="1" x14ac:dyDescent="0.3">
      <c r="A8" s="56" t="s">
        <v>152</v>
      </c>
      <c r="B8" s="223">
        <v>464</v>
      </c>
      <c r="C8" s="226">
        <v>299</v>
      </c>
      <c r="D8" s="226">
        <v>55</v>
      </c>
      <c r="E8" s="226">
        <v>51</v>
      </c>
      <c r="F8" s="33"/>
    </row>
    <row r="9" spans="1:6" s="28" customFormat="1" ht="16.5" thickBot="1" x14ac:dyDescent="0.3">
      <c r="A9" s="74" t="s">
        <v>153</v>
      </c>
      <c r="B9" s="113">
        <v>376</v>
      </c>
      <c r="C9" s="114">
        <v>491</v>
      </c>
      <c r="D9" s="114">
        <v>-24</v>
      </c>
      <c r="E9" s="114">
        <v>-31</v>
      </c>
      <c r="F9" s="32"/>
    </row>
    <row r="10" spans="1:6" s="25" customFormat="1" ht="14.45" customHeight="1" x14ac:dyDescent="0.25">
      <c r="A10" s="309" t="s">
        <v>531</v>
      </c>
      <c r="B10" s="310"/>
      <c r="C10" s="310"/>
      <c r="D10" s="310"/>
      <c r="E10" s="310"/>
    </row>
    <row r="11" spans="1:6" s="25" customFormat="1" ht="14.45" customHeight="1" x14ac:dyDescent="0.25">
      <c r="A11" s="311" t="s">
        <v>531</v>
      </c>
      <c r="B11" s="312"/>
      <c r="C11" s="312"/>
      <c r="D11" s="312"/>
      <c r="E11" s="312"/>
    </row>
  </sheetData>
  <mergeCells count="5">
    <mergeCell ref="A10:E10"/>
    <mergeCell ref="A11:E11"/>
    <mergeCell ref="A2:E2"/>
    <mergeCell ref="A3:E3"/>
    <mergeCell ref="A1:E1"/>
  </mergeCells>
  <hyperlinks>
    <hyperlink ref="A1:E1" location="Index!A1" display="Back to index" xr:uid="{A02A4C8D-582E-478F-B220-7A9B605F4462}"/>
  </hyperlink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12"/>
  <sheetViews>
    <sheetView showGridLines="0" workbookViewId="0">
      <selection sqref="A1:C1"/>
    </sheetView>
  </sheetViews>
  <sheetFormatPr baseColWidth="10" defaultColWidth="11.42578125" defaultRowHeight="15.75" x14ac:dyDescent="0.25"/>
  <cols>
    <col min="1" max="1" width="75.7109375" style="1" customWidth="1" collapsed="1"/>
    <col min="2" max="3" width="17.140625" style="1" customWidth="1" collapsed="1"/>
    <col min="4" max="16384" width="11.42578125" style="1" collapsed="1"/>
  </cols>
  <sheetData>
    <row r="1" spans="1:3" ht="14.45" customHeight="1" x14ac:dyDescent="0.25">
      <c r="A1" s="307" t="s">
        <v>526</v>
      </c>
      <c r="B1" s="308"/>
      <c r="C1" s="308"/>
    </row>
    <row r="2" spans="1:3" s="229" customFormat="1" ht="18" customHeight="1" x14ac:dyDescent="0.25">
      <c r="A2" s="304" t="s">
        <v>525</v>
      </c>
      <c r="B2" s="305"/>
      <c r="C2" s="305"/>
    </row>
    <row r="3" spans="1:3" s="229" customFormat="1" ht="15.6" customHeight="1" x14ac:dyDescent="0.25">
      <c r="A3" s="306" t="s">
        <v>18</v>
      </c>
      <c r="B3" s="305"/>
      <c r="C3" s="305"/>
    </row>
    <row r="5" spans="1:3" s="271" customFormat="1" thickBot="1" x14ac:dyDescent="0.3">
      <c r="B5" s="292">
        <v>2021</v>
      </c>
      <c r="C5" s="293">
        <v>2020</v>
      </c>
    </row>
    <row r="6" spans="1:3" x14ac:dyDescent="0.25">
      <c r="A6" s="76" t="s">
        <v>119</v>
      </c>
      <c r="B6" s="222">
        <v>658</v>
      </c>
      <c r="C6" s="224">
        <v>240</v>
      </c>
    </row>
    <row r="7" spans="1:3" x14ac:dyDescent="0.25">
      <c r="A7" s="49" t="s">
        <v>120</v>
      </c>
      <c r="B7" s="115">
        <v>-99</v>
      </c>
      <c r="C7" s="90">
        <v>-76</v>
      </c>
    </row>
    <row r="8" spans="1:3" ht="16.5" thickBot="1" x14ac:dyDescent="0.3">
      <c r="A8" s="56" t="s">
        <v>154</v>
      </c>
      <c r="B8" s="223">
        <v>-408</v>
      </c>
      <c r="C8" s="226">
        <v>-167</v>
      </c>
    </row>
    <row r="9" spans="1:3" s="28" customFormat="1" ht="16.5" thickBot="1" x14ac:dyDescent="0.3">
      <c r="A9" s="74" t="s">
        <v>155</v>
      </c>
      <c r="B9" s="113">
        <v>159</v>
      </c>
      <c r="C9" s="114">
        <v>-7</v>
      </c>
    </row>
    <row r="10" spans="1:3" x14ac:dyDescent="0.25">
      <c r="A10" s="76" t="s">
        <v>156</v>
      </c>
      <c r="B10" s="222">
        <v>125</v>
      </c>
      <c r="C10" s="224">
        <v>133</v>
      </c>
    </row>
    <row r="11" spans="1:3" ht="16.5" thickBot="1" x14ac:dyDescent="0.3">
      <c r="A11" s="56" t="s">
        <v>157</v>
      </c>
      <c r="B11" s="223">
        <v>285</v>
      </c>
      <c r="C11" s="226">
        <v>125</v>
      </c>
    </row>
    <row r="12" spans="1:3" ht="14.45" customHeight="1" x14ac:dyDescent="0.25">
      <c r="A12" s="309" t="s">
        <v>536</v>
      </c>
      <c r="B12" s="310"/>
      <c r="C12" s="310"/>
    </row>
  </sheetData>
  <mergeCells count="4">
    <mergeCell ref="A12:C12"/>
    <mergeCell ref="A2:C2"/>
    <mergeCell ref="A3:C3"/>
    <mergeCell ref="A1:C1"/>
  </mergeCells>
  <hyperlinks>
    <hyperlink ref="A1:C1" location="Index!A1" display="Back to index" xr:uid="{BC821906-ECB9-4EA5-BD73-EC170D817B56}"/>
  </hyperlink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21"/>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20</v>
      </c>
      <c r="B3" s="305"/>
      <c r="C3" s="305"/>
      <c r="D3" s="305"/>
      <c r="E3" s="305"/>
      <c r="F3" s="305"/>
    </row>
    <row r="5" spans="1:6" s="271" customFormat="1" thickBot="1" x14ac:dyDescent="0.3">
      <c r="B5" s="292">
        <v>2021</v>
      </c>
      <c r="C5" s="26" t="s">
        <v>444</v>
      </c>
      <c r="D5" s="293">
        <v>2020</v>
      </c>
      <c r="E5" s="27" t="s">
        <v>444</v>
      </c>
      <c r="F5" s="27" t="s">
        <v>445</v>
      </c>
    </row>
    <row r="6" spans="1:6" ht="16.5" thickBot="1" x14ac:dyDescent="0.3">
      <c r="A6" s="74" t="s">
        <v>136</v>
      </c>
      <c r="B6" s="113">
        <v>1301</v>
      </c>
      <c r="C6" s="138">
        <v>100</v>
      </c>
      <c r="D6" s="114">
        <v>894</v>
      </c>
      <c r="E6" s="139">
        <v>100</v>
      </c>
      <c r="F6" s="114">
        <v>46</v>
      </c>
    </row>
    <row r="7" spans="1:6" ht="16.5" thickBot="1" x14ac:dyDescent="0.3">
      <c r="A7" s="245" t="s">
        <v>137</v>
      </c>
      <c r="B7" s="124">
        <v>-870</v>
      </c>
      <c r="C7" s="144">
        <v>-66.900000000000006</v>
      </c>
      <c r="D7" s="84">
        <v>-720</v>
      </c>
      <c r="E7" s="145">
        <v>-80.5</v>
      </c>
      <c r="F7" s="84">
        <v>21</v>
      </c>
    </row>
    <row r="8" spans="1:6" ht="16.5" thickBot="1" x14ac:dyDescent="0.3">
      <c r="A8" s="74" t="s">
        <v>138</v>
      </c>
      <c r="B8" s="113">
        <v>431</v>
      </c>
      <c r="C8" s="138">
        <v>33.1</v>
      </c>
      <c r="D8" s="114">
        <v>174</v>
      </c>
      <c r="E8" s="139">
        <v>19.5</v>
      </c>
      <c r="F8" s="35" t="s">
        <v>443</v>
      </c>
    </row>
    <row r="9" spans="1:6" x14ac:dyDescent="0.25">
      <c r="A9" s="76" t="s">
        <v>158</v>
      </c>
      <c r="B9" s="222">
        <v>-263</v>
      </c>
      <c r="C9" s="146">
        <v>-20.2</v>
      </c>
      <c r="D9" s="224">
        <v>-212</v>
      </c>
      <c r="E9" s="147">
        <v>-23.7</v>
      </c>
      <c r="F9" s="224">
        <v>24</v>
      </c>
    </row>
    <row r="10" spans="1:6" x14ac:dyDescent="0.25">
      <c r="A10" s="49" t="s">
        <v>159</v>
      </c>
      <c r="B10" s="115">
        <v>-104</v>
      </c>
      <c r="C10" s="142">
        <v>-8</v>
      </c>
      <c r="D10" s="90">
        <v>-93</v>
      </c>
      <c r="E10" s="143">
        <v>-10.4</v>
      </c>
      <c r="F10" s="90">
        <v>12</v>
      </c>
    </row>
    <row r="11" spans="1:6" x14ac:dyDescent="0.25">
      <c r="A11" s="49" t="s">
        <v>160</v>
      </c>
      <c r="B11" s="115">
        <v>54</v>
      </c>
      <c r="C11" s="142">
        <v>4.0999999999999996</v>
      </c>
      <c r="D11" s="90">
        <v>40</v>
      </c>
      <c r="E11" s="143">
        <v>4.4000000000000004</v>
      </c>
      <c r="F11" s="90">
        <v>35</v>
      </c>
    </row>
    <row r="12" spans="1:6" ht="16.5" thickBot="1" x14ac:dyDescent="0.3">
      <c r="A12" s="56" t="s">
        <v>161</v>
      </c>
      <c r="B12" s="223">
        <v>-52</v>
      </c>
      <c r="C12" s="148">
        <v>-4</v>
      </c>
      <c r="D12" s="226">
        <v>-66</v>
      </c>
      <c r="E12" s="149">
        <v>-7.4</v>
      </c>
      <c r="F12" s="226">
        <v>-21</v>
      </c>
    </row>
    <row r="13" spans="1:6" ht="16.5" thickBot="1" x14ac:dyDescent="0.3">
      <c r="A13" s="74" t="s">
        <v>162</v>
      </c>
      <c r="B13" s="113">
        <v>65</v>
      </c>
      <c r="C13" s="138">
        <v>5</v>
      </c>
      <c r="D13" s="114">
        <v>-157</v>
      </c>
      <c r="E13" s="139">
        <v>-17.600000000000001</v>
      </c>
      <c r="F13" s="35" t="s">
        <v>443</v>
      </c>
    </row>
    <row r="14" spans="1:6" ht="31.5" x14ac:dyDescent="0.25">
      <c r="A14" s="76" t="s">
        <v>163</v>
      </c>
      <c r="B14" s="222">
        <v>84</v>
      </c>
      <c r="C14" s="146">
        <v>6.5</v>
      </c>
      <c r="D14" s="224">
        <v>41</v>
      </c>
      <c r="E14" s="147">
        <v>4.5999999999999996</v>
      </c>
      <c r="F14" s="224">
        <v>-34</v>
      </c>
    </row>
    <row r="15" spans="1:6" x14ac:dyDescent="0.25">
      <c r="A15" s="49" t="s">
        <v>164</v>
      </c>
      <c r="B15" s="115">
        <v>-17</v>
      </c>
      <c r="C15" s="142">
        <v>-1.3</v>
      </c>
      <c r="D15" s="90">
        <v>-13</v>
      </c>
      <c r="E15" s="143">
        <v>-1.5</v>
      </c>
      <c r="F15" s="90">
        <v>-31</v>
      </c>
    </row>
    <row r="16" spans="1:6" ht="31.5" x14ac:dyDescent="0.25">
      <c r="A16" s="49" t="s">
        <v>165</v>
      </c>
      <c r="B16" s="115">
        <v>-16</v>
      </c>
      <c r="C16" s="142">
        <v>-1.2</v>
      </c>
      <c r="D16" s="90">
        <v>-17</v>
      </c>
      <c r="E16" s="143">
        <v>-1.9</v>
      </c>
      <c r="F16" s="296">
        <v>7</v>
      </c>
    </row>
    <row r="17" spans="1:6" ht="16.5" thickBot="1" x14ac:dyDescent="0.3">
      <c r="A17" s="56" t="s">
        <v>166</v>
      </c>
      <c r="B17" s="223">
        <v>-19</v>
      </c>
      <c r="C17" s="148">
        <v>-1.5</v>
      </c>
      <c r="D17" s="226">
        <v>-6</v>
      </c>
      <c r="E17" s="149">
        <v>-0.7</v>
      </c>
      <c r="F17" s="21" t="s">
        <v>452</v>
      </c>
    </row>
    <row r="18" spans="1:6" ht="16.5" thickBot="1" x14ac:dyDescent="0.3">
      <c r="A18" s="74" t="s">
        <v>126</v>
      </c>
      <c r="B18" s="113">
        <v>96</v>
      </c>
      <c r="C18" s="138">
        <v>7.4</v>
      </c>
      <c r="D18" s="114">
        <v>-153</v>
      </c>
      <c r="E18" s="139">
        <v>-17.100000000000001</v>
      </c>
      <c r="F18" s="35" t="s">
        <v>443</v>
      </c>
    </row>
    <row r="19" spans="1:6" ht="31.5" x14ac:dyDescent="0.25">
      <c r="A19" s="76" t="s">
        <v>167</v>
      </c>
      <c r="B19" s="222">
        <v>-48</v>
      </c>
      <c r="C19" s="146">
        <v>-3.7</v>
      </c>
      <c r="D19" s="224">
        <v>0</v>
      </c>
      <c r="E19" s="147">
        <v>0</v>
      </c>
      <c r="F19" s="224" t="s">
        <v>76</v>
      </c>
    </row>
    <row r="20" spans="1:6" ht="16.5" thickBot="1" x14ac:dyDescent="0.3">
      <c r="A20" s="56" t="s">
        <v>168</v>
      </c>
      <c r="B20" s="223">
        <v>36</v>
      </c>
      <c r="C20" s="148">
        <v>2.8</v>
      </c>
      <c r="D20" s="226">
        <v>191</v>
      </c>
      <c r="E20" s="149">
        <v>21.3</v>
      </c>
      <c r="F20" s="226">
        <v>-81</v>
      </c>
    </row>
    <row r="21" spans="1:6" ht="16.5" thickBot="1" x14ac:dyDescent="0.3">
      <c r="A21" s="74" t="s">
        <v>169</v>
      </c>
      <c r="B21" s="113">
        <v>84</v>
      </c>
      <c r="C21" s="138">
        <v>6.4</v>
      </c>
      <c r="D21" s="114">
        <v>38</v>
      </c>
      <c r="E21" s="139">
        <v>4.3</v>
      </c>
      <c r="F21" s="35" t="s">
        <v>443</v>
      </c>
    </row>
  </sheetData>
  <mergeCells count="3">
    <mergeCell ref="A2:F2"/>
    <mergeCell ref="A3:F3"/>
    <mergeCell ref="A1:F1"/>
  </mergeCells>
  <hyperlinks>
    <hyperlink ref="A1:F1" location="Index!A1" display="Back to index" xr:uid="{015314C9-918C-4299-8337-129C0DE48873}"/>
  </hyperlinks>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9"/>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3</v>
      </c>
      <c r="B3" s="305"/>
      <c r="C3" s="305"/>
      <c r="D3" s="305"/>
      <c r="E3" s="305"/>
      <c r="F3" s="305"/>
    </row>
    <row r="5" spans="1:6" s="271" customFormat="1" thickBot="1" x14ac:dyDescent="0.3">
      <c r="B5" s="292">
        <v>2021</v>
      </c>
      <c r="C5" s="26" t="s">
        <v>444</v>
      </c>
      <c r="D5" s="293">
        <v>2020</v>
      </c>
      <c r="E5" s="27" t="s">
        <v>444</v>
      </c>
      <c r="F5" s="27" t="s">
        <v>445</v>
      </c>
    </row>
    <row r="6" spans="1:6" x14ac:dyDescent="0.25">
      <c r="A6" s="76" t="s">
        <v>135</v>
      </c>
      <c r="B6" s="222">
        <v>1029</v>
      </c>
      <c r="C6" s="222">
        <v>79</v>
      </c>
      <c r="D6" s="224">
        <v>755</v>
      </c>
      <c r="E6" s="224">
        <v>84</v>
      </c>
      <c r="F6" s="224">
        <v>36</v>
      </c>
    </row>
    <row r="7" spans="1:6" x14ac:dyDescent="0.25">
      <c r="A7" s="49" t="s">
        <v>116</v>
      </c>
      <c r="B7" s="115">
        <v>138</v>
      </c>
      <c r="C7" s="115">
        <v>11</v>
      </c>
      <c r="D7" s="90">
        <v>44</v>
      </c>
      <c r="E7" s="90">
        <v>5</v>
      </c>
      <c r="F7" s="5" t="s">
        <v>443</v>
      </c>
    </row>
    <row r="8" spans="1:6" ht="16.5" thickBot="1" x14ac:dyDescent="0.3">
      <c r="A8" s="56" t="s">
        <v>117</v>
      </c>
      <c r="B8" s="223">
        <v>134</v>
      </c>
      <c r="C8" s="223">
        <v>10</v>
      </c>
      <c r="D8" s="226">
        <v>95</v>
      </c>
      <c r="E8" s="226">
        <v>11</v>
      </c>
      <c r="F8" s="226">
        <v>40</v>
      </c>
    </row>
    <row r="9" spans="1:6" ht="16.5" thickBot="1" x14ac:dyDescent="0.3">
      <c r="A9" s="74" t="s">
        <v>130</v>
      </c>
      <c r="B9" s="113">
        <v>1301</v>
      </c>
      <c r="C9" s="113">
        <v>100</v>
      </c>
      <c r="D9" s="114">
        <v>894</v>
      </c>
      <c r="E9" s="114">
        <v>100</v>
      </c>
      <c r="F9" s="114">
        <v>46</v>
      </c>
    </row>
  </sheetData>
  <mergeCells count="3">
    <mergeCell ref="A2:F2"/>
    <mergeCell ref="A3:F3"/>
    <mergeCell ref="A1:F1"/>
  </mergeCells>
  <hyperlinks>
    <hyperlink ref="A1:F1" location="Index!A1" display="Back to index" xr:uid="{CEE80FEB-872F-4D30-A5E9-517977DF9934}"/>
  </hyperlinks>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9"/>
  <sheetViews>
    <sheetView showGridLines="0" workbookViewId="0">
      <selection sqref="A1:F1"/>
    </sheetView>
  </sheetViews>
  <sheetFormatPr baseColWidth="10" defaultColWidth="11.42578125" defaultRowHeight="15.75" x14ac:dyDescent="0.25"/>
  <cols>
    <col min="1" max="1" width="38.5703125" style="1" customWidth="1" collapsed="1"/>
    <col min="2" max="6" width="14.2851562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6</v>
      </c>
      <c r="B3" s="305"/>
      <c r="C3" s="305"/>
      <c r="D3" s="305"/>
      <c r="E3" s="305"/>
      <c r="F3" s="305"/>
    </row>
    <row r="5" spans="1:6" s="271" customFormat="1" thickBot="1" x14ac:dyDescent="0.3">
      <c r="B5" s="292">
        <v>2021</v>
      </c>
      <c r="C5" s="26" t="s">
        <v>444</v>
      </c>
      <c r="D5" s="293">
        <v>2020</v>
      </c>
      <c r="E5" s="27" t="s">
        <v>444</v>
      </c>
      <c r="F5" s="27" t="s">
        <v>445</v>
      </c>
    </row>
    <row r="6" spans="1:6" x14ac:dyDescent="0.25">
      <c r="A6" s="76" t="s">
        <v>45</v>
      </c>
      <c r="B6" s="222">
        <v>876</v>
      </c>
      <c r="C6" s="222">
        <v>67</v>
      </c>
      <c r="D6" s="224">
        <v>572</v>
      </c>
      <c r="E6" s="224">
        <v>64</v>
      </c>
      <c r="F6" s="224">
        <v>53</v>
      </c>
    </row>
    <row r="7" spans="1:6" ht="16.5" thickBot="1" x14ac:dyDescent="0.3">
      <c r="A7" s="56" t="s">
        <v>49</v>
      </c>
      <c r="B7" s="223">
        <v>218</v>
      </c>
      <c r="C7" s="223">
        <v>17</v>
      </c>
      <c r="D7" s="226">
        <v>167</v>
      </c>
      <c r="E7" s="226">
        <v>19</v>
      </c>
      <c r="F7" s="226">
        <v>30</v>
      </c>
    </row>
    <row r="8" spans="1:6" ht="16.5" thickBot="1" x14ac:dyDescent="0.3">
      <c r="A8" s="245" t="s">
        <v>170</v>
      </c>
      <c r="B8" s="124">
        <v>207</v>
      </c>
      <c r="C8" s="124">
        <v>16</v>
      </c>
      <c r="D8" s="84">
        <v>155</v>
      </c>
      <c r="E8" s="84">
        <v>17</v>
      </c>
      <c r="F8" s="84">
        <v>34</v>
      </c>
    </row>
    <row r="9" spans="1:6" ht="16.5" thickBot="1" x14ac:dyDescent="0.3">
      <c r="A9" s="74" t="s">
        <v>130</v>
      </c>
      <c r="B9" s="113">
        <v>1301</v>
      </c>
      <c r="C9" s="113">
        <v>100</v>
      </c>
      <c r="D9" s="114">
        <v>894</v>
      </c>
      <c r="E9" s="114">
        <v>100</v>
      </c>
      <c r="F9" s="114">
        <v>46</v>
      </c>
    </row>
  </sheetData>
  <mergeCells count="3">
    <mergeCell ref="A2:F2"/>
    <mergeCell ref="A3:F3"/>
    <mergeCell ref="A1:F1"/>
  </mergeCells>
  <hyperlinks>
    <hyperlink ref="A1:F1" location="Index!A1" display="Back to index" xr:uid="{B04D8380-40C0-4E53-8455-7FB4BCA8E20D}"/>
  </hyperlinks>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9"/>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480</v>
      </c>
      <c r="B3" s="305"/>
      <c r="C3" s="305"/>
      <c r="D3" s="305"/>
    </row>
    <row r="5" spans="1:4" s="271" customFormat="1" thickBot="1" x14ac:dyDescent="0.3">
      <c r="B5" s="292">
        <v>2021</v>
      </c>
      <c r="C5" s="293">
        <v>2020</v>
      </c>
      <c r="D5" s="27" t="s">
        <v>445</v>
      </c>
    </row>
    <row r="6" spans="1:4" x14ac:dyDescent="0.25">
      <c r="A6" s="76" t="s">
        <v>123</v>
      </c>
      <c r="B6" s="222">
        <v>188</v>
      </c>
      <c r="C6" s="224">
        <v>176</v>
      </c>
      <c r="D6" s="224">
        <v>7</v>
      </c>
    </row>
    <row r="7" spans="1:4" x14ac:dyDescent="0.25">
      <c r="A7" s="49" t="s">
        <v>151</v>
      </c>
      <c r="B7" s="115">
        <v>30</v>
      </c>
      <c r="C7" s="90">
        <v>12</v>
      </c>
      <c r="D7" s="5" t="s">
        <v>443</v>
      </c>
    </row>
    <row r="8" spans="1:4" ht="16.5" thickBot="1" x14ac:dyDescent="0.3">
      <c r="A8" s="56" t="s">
        <v>152</v>
      </c>
      <c r="B8" s="223">
        <v>170</v>
      </c>
      <c r="C8" s="226">
        <v>99</v>
      </c>
      <c r="D8" s="226">
        <v>72</v>
      </c>
    </row>
    <row r="9" spans="1:4" ht="16.5" thickBot="1" x14ac:dyDescent="0.3">
      <c r="A9" s="74" t="s">
        <v>153</v>
      </c>
      <c r="B9" s="113">
        <v>48</v>
      </c>
      <c r="C9" s="114">
        <v>89</v>
      </c>
      <c r="D9" s="114">
        <v>-46</v>
      </c>
    </row>
  </sheetData>
  <mergeCells count="3">
    <mergeCell ref="A2:D2"/>
    <mergeCell ref="A3:D3"/>
    <mergeCell ref="A1:D1"/>
  </mergeCells>
  <hyperlinks>
    <hyperlink ref="A1:D1" location="Index!A1" display="Back to index" xr:uid="{2F0D0EA7-2452-47CA-AA6C-145C5334FE13}"/>
  </hyperlinks>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5"/>
  <sheetViews>
    <sheetView showGridLines="0" workbookViewId="0">
      <selection sqref="A1:C1"/>
    </sheetView>
  </sheetViews>
  <sheetFormatPr baseColWidth="10" defaultColWidth="11.42578125" defaultRowHeight="15.75" x14ac:dyDescent="0.25"/>
  <cols>
    <col min="1" max="3" width="36.7109375" style="263" customWidth="1" collapsed="1"/>
    <col min="4" max="16384" width="11.42578125" style="1" collapsed="1"/>
  </cols>
  <sheetData>
    <row r="1" spans="1:3" ht="14.45" customHeight="1" x14ac:dyDescent="0.25">
      <c r="A1" s="317" t="s">
        <v>526</v>
      </c>
      <c r="B1" s="318"/>
      <c r="C1" s="318"/>
    </row>
    <row r="2" spans="1:3" s="229" customFormat="1" ht="18" customHeight="1" x14ac:dyDescent="0.25">
      <c r="A2" s="304" t="s">
        <v>525</v>
      </c>
      <c r="B2" s="305"/>
      <c r="C2" s="305"/>
    </row>
    <row r="3" spans="1:3" s="229" customFormat="1" ht="15.6" customHeight="1" x14ac:dyDescent="0.25">
      <c r="A3" s="306" t="s">
        <v>85</v>
      </c>
      <c r="B3" s="305"/>
      <c r="C3" s="305"/>
    </row>
    <row r="5" spans="1:3" s="271" customFormat="1" thickBot="1" x14ac:dyDescent="0.3">
      <c r="A5" s="246"/>
      <c r="B5" s="246" t="s">
        <v>128</v>
      </c>
      <c r="C5" s="247" t="s">
        <v>173</v>
      </c>
    </row>
    <row r="6" spans="1:3" s="14" customFormat="1" ht="48" thickBot="1" x14ac:dyDescent="0.3">
      <c r="A6" s="45" t="s">
        <v>124</v>
      </c>
      <c r="B6" s="45" t="s">
        <v>481</v>
      </c>
      <c r="C6" s="44" t="s">
        <v>491</v>
      </c>
    </row>
    <row r="7" spans="1:3" s="14" customFormat="1" x14ac:dyDescent="0.25">
      <c r="A7" s="43" t="s">
        <v>2</v>
      </c>
      <c r="B7" s="43"/>
      <c r="C7" s="42"/>
    </row>
    <row r="8" spans="1:3" s="14" customFormat="1" ht="31.5" x14ac:dyDescent="0.25">
      <c r="A8" s="40" t="s">
        <v>135</v>
      </c>
      <c r="B8" s="41" t="s">
        <v>482</v>
      </c>
      <c r="C8" s="39" t="s">
        <v>493</v>
      </c>
    </row>
    <row r="9" spans="1:3" s="14" customFormat="1" ht="31.5" x14ac:dyDescent="0.25">
      <c r="A9" s="40" t="s">
        <v>116</v>
      </c>
      <c r="B9" s="18" t="s">
        <v>483</v>
      </c>
      <c r="C9" s="39" t="s">
        <v>492</v>
      </c>
    </row>
    <row r="10" spans="1:3" s="14" customFormat="1" ht="32.25" thickBot="1" x14ac:dyDescent="0.3">
      <c r="A10" s="38" t="s">
        <v>117</v>
      </c>
      <c r="B10" s="17" t="s">
        <v>484</v>
      </c>
      <c r="C10" s="37" t="s">
        <v>520</v>
      </c>
    </row>
    <row r="11" spans="1:3" s="14" customFormat="1" ht="48" thickBot="1" x14ac:dyDescent="0.3">
      <c r="A11" s="260" t="s">
        <v>125</v>
      </c>
      <c r="B11" s="264" t="s">
        <v>485</v>
      </c>
      <c r="C11" s="36" t="s">
        <v>490</v>
      </c>
    </row>
    <row r="12" spans="1:3" s="14" customFormat="1" ht="32.25" thickBot="1" x14ac:dyDescent="0.3">
      <c r="A12" s="264" t="s">
        <v>171</v>
      </c>
      <c r="B12" s="260" t="s">
        <v>486</v>
      </c>
      <c r="C12" s="36" t="s">
        <v>489</v>
      </c>
    </row>
    <row r="13" spans="1:3" s="14" customFormat="1" ht="32.25" thickBot="1" x14ac:dyDescent="0.3">
      <c r="A13" s="264" t="s">
        <v>172</v>
      </c>
      <c r="B13" s="269" t="s">
        <v>487</v>
      </c>
      <c r="C13" s="36" t="s">
        <v>174</v>
      </c>
    </row>
    <row r="14" spans="1:3" ht="16.5" thickBot="1" x14ac:dyDescent="0.3">
      <c r="A14" s="264" t="s">
        <v>127</v>
      </c>
      <c r="B14" s="264" t="s">
        <v>129</v>
      </c>
      <c r="C14" s="36" t="s">
        <v>488</v>
      </c>
    </row>
    <row r="15" spans="1:3" ht="14.45" customHeight="1" x14ac:dyDescent="0.25">
      <c r="A15" s="315" t="s">
        <v>531</v>
      </c>
      <c r="B15" s="316"/>
      <c r="C15" s="316"/>
    </row>
  </sheetData>
  <mergeCells count="4">
    <mergeCell ref="A15:C15"/>
    <mergeCell ref="A2:C2"/>
    <mergeCell ref="A3:C3"/>
    <mergeCell ref="A1:C1"/>
  </mergeCells>
  <hyperlinks>
    <hyperlink ref="A1:C1" location="Index!A1" display="Back to index" xr:uid="{A50ABF10-78AB-457B-900C-13C3D24D1FDE}"/>
  </hyperlinks>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2"/>
  <sheetViews>
    <sheetView showGridLines="0" zoomScaleNormal="100" workbookViewId="0">
      <selection sqref="A1:D1"/>
    </sheetView>
  </sheetViews>
  <sheetFormatPr baseColWidth="10" defaultColWidth="11.42578125" defaultRowHeight="15.75" x14ac:dyDescent="0.25"/>
  <cols>
    <col min="1" max="2" width="37.28515625" style="263" customWidth="1" collapsed="1"/>
    <col min="3" max="3" width="24.28515625" style="263" customWidth="1" collapsed="1"/>
    <col min="4" max="4" width="50.140625" style="263" customWidth="1" collapsed="1"/>
    <col min="5" max="16384" width="11.42578125" style="1" collapsed="1"/>
  </cols>
  <sheetData>
    <row r="1" spans="1:4" ht="14.45" customHeight="1" x14ac:dyDescent="0.25">
      <c r="A1" s="317" t="s">
        <v>526</v>
      </c>
      <c r="B1" s="318"/>
      <c r="C1" s="318"/>
      <c r="D1" s="318"/>
    </row>
    <row r="2" spans="1:4" s="229" customFormat="1" ht="18" customHeight="1" x14ac:dyDescent="0.25">
      <c r="A2" s="304" t="s">
        <v>525</v>
      </c>
      <c r="B2" s="305"/>
      <c r="C2" s="305"/>
      <c r="D2" s="305"/>
    </row>
    <row r="3" spans="1:4" s="229" customFormat="1" ht="15.6" customHeight="1" x14ac:dyDescent="0.25">
      <c r="A3" s="306" t="s">
        <v>86</v>
      </c>
      <c r="B3" s="305"/>
      <c r="C3" s="305"/>
      <c r="D3" s="305"/>
    </row>
    <row r="5" spans="1:4" s="221" customFormat="1" ht="15.95" customHeight="1" thickBot="1" x14ac:dyDescent="0.3">
      <c r="A5" s="328"/>
      <c r="B5" s="328"/>
      <c r="C5" s="328"/>
      <c r="D5" s="328"/>
    </row>
    <row r="6" spans="1:4" s="221" customFormat="1" x14ac:dyDescent="0.25">
      <c r="A6" s="325" t="s">
        <v>175</v>
      </c>
      <c r="B6" s="107" t="s">
        <v>181</v>
      </c>
      <c r="C6" s="327" t="s">
        <v>186</v>
      </c>
      <c r="D6" s="327"/>
    </row>
    <row r="7" spans="1:4" s="221" customFormat="1" ht="48.6" customHeight="1" x14ac:dyDescent="0.25">
      <c r="A7" s="325"/>
      <c r="B7" s="107" t="s">
        <v>182</v>
      </c>
      <c r="C7" s="319" t="s">
        <v>187</v>
      </c>
      <c r="D7" s="319"/>
    </row>
    <row r="8" spans="1:4" s="221" customFormat="1" ht="17.45" customHeight="1" x14ac:dyDescent="0.25">
      <c r="A8" s="325"/>
      <c r="B8" s="322" t="s">
        <v>183</v>
      </c>
      <c r="C8" s="319" t="s">
        <v>540</v>
      </c>
      <c r="D8" s="319"/>
    </row>
    <row r="9" spans="1:4" s="221" customFormat="1" x14ac:dyDescent="0.25">
      <c r="A9" s="325"/>
      <c r="B9" s="322"/>
      <c r="C9" s="320" t="s">
        <v>541</v>
      </c>
      <c r="D9" s="320"/>
    </row>
    <row r="10" spans="1:4" s="221" customFormat="1" ht="16.5" thickBot="1" x14ac:dyDescent="0.3">
      <c r="A10" s="326"/>
      <c r="B10" s="323"/>
      <c r="C10" s="323" t="s">
        <v>542</v>
      </c>
      <c r="D10" s="323"/>
    </row>
    <row r="11" spans="1:4" s="221" customFormat="1" x14ac:dyDescent="0.25">
      <c r="A11" s="324" t="s">
        <v>176</v>
      </c>
      <c r="B11" s="327" t="s">
        <v>184</v>
      </c>
      <c r="C11" s="55" t="s">
        <v>188</v>
      </c>
      <c r="D11" s="55" t="s">
        <v>192</v>
      </c>
    </row>
    <row r="12" spans="1:4" s="221" customFormat="1" x14ac:dyDescent="0.25">
      <c r="A12" s="325"/>
      <c r="B12" s="322"/>
      <c r="C12" s="220" t="s">
        <v>189</v>
      </c>
      <c r="D12" s="220" t="s">
        <v>97</v>
      </c>
    </row>
    <row r="13" spans="1:4" s="221" customFormat="1" ht="66.95" customHeight="1" x14ac:dyDescent="0.25">
      <c r="A13" s="325"/>
      <c r="B13" s="322"/>
      <c r="C13" s="220" t="s">
        <v>190</v>
      </c>
      <c r="D13" s="220" t="s">
        <v>543</v>
      </c>
    </row>
    <row r="14" spans="1:4" s="221" customFormat="1" ht="32.25" thickBot="1" x14ac:dyDescent="0.3">
      <c r="A14" s="325"/>
      <c r="B14" s="323"/>
      <c r="C14" s="52" t="s">
        <v>191</v>
      </c>
      <c r="D14" s="52" t="s">
        <v>193</v>
      </c>
    </row>
    <row r="15" spans="1:4" s="221" customFormat="1" x14ac:dyDescent="0.25">
      <c r="A15" s="325"/>
      <c r="B15" s="327" t="s">
        <v>185</v>
      </c>
      <c r="C15" s="54" t="s">
        <v>188</v>
      </c>
      <c r="D15" s="54" t="s">
        <v>194</v>
      </c>
    </row>
    <row r="16" spans="1:4" s="221" customFormat="1" x14ac:dyDescent="0.25">
      <c r="A16" s="325"/>
      <c r="B16" s="322"/>
      <c r="C16" s="220" t="s">
        <v>189</v>
      </c>
      <c r="D16" s="220" t="s">
        <v>195</v>
      </c>
    </row>
    <row r="17" spans="1:4" s="221" customFormat="1" ht="127.5" customHeight="1" x14ac:dyDescent="0.25">
      <c r="A17" s="325"/>
      <c r="B17" s="322"/>
      <c r="C17" s="53" t="s">
        <v>190</v>
      </c>
      <c r="D17" s="297" t="s">
        <v>544</v>
      </c>
    </row>
    <row r="18" spans="1:4" s="221" customFormat="1" ht="35.450000000000003" customHeight="1" thickBot="1" x14ac:dyDescent="0.3">
      <c r="A18" s="326"/>
      <c r="B18" s="323"/>
      <c r="C18" s="51" t="s">
        <v>191</v>
      </c>
      <c r="D18" s="51" t="s">
        <v>196</v>
      </c>
    </row>
    <row r="19" spans="1:4" s="221" customFormat="1" ht="81.95" customHeight="1" thickBot="1" x14ac:dyDescent="0.3">
      <c r="A19" s="50" t="s">
        <v>177</v>
      </c>
      <c r="B19" s="329" t="s">
        <v>537</v>
      </c>
      <c r="C19" s="321"/>
      <c r="D19" s="321"/>
    </row>
    <row r="20" spans="1:4" s="221" customFormat="1" ht="32.1" customHeight="1" thickBot="1" x14ac:dyDescent="0.3">
      <c r="A20" s="50" t="s">
        <v>178</v>
      </c>
      <c r="B20" s="321" t="s">
        <v>462</v>
      </c>
      <c r="C20" s="321"/>
      <c r="D20" s="321"/>
    </row>
    <row r="21" spans="1:4" ht="32.1" customHeight="1" thickBot="1" x14ac:dyDescent="0.3">
      <c r="A21" s="50" t="s">
        <v>179</v>
      </c>
      <c r="B21" s="321" t="s">
        <v>538</v>
      </c>
      <c r="C21" s="321"/>
      <c r="D21" s="321"/>
    </row>
    <row r="22" spans="1:4" ht="32.1" customHeight="1" thickBot="1" x14ac:dyDescent="0.3">
      <c r="A22" s="50" t="s">
        <v>180</v>
      </c>
      <c r="B22" s="321" t="s">
        <v>539</v>
      </c>
      <c r="C22" s="321"/>
      <c r="D22" s="321"/>
    </row>
  </sheetData>
  <mergeCells count="18">
    <mergeCell ref="B22:D22"/>
    <mergeCell ref="B8:B10"/>
    <mergeCell ref="C10:D10"/>
    <mergeCell ref="A11:A18"/>
    <mergeCell ref="B11:B14"/>
    <mergeCell ref="B15:B18"/>
    <mergeCell ref="B21:D21"/>
    <mergeCell ref="B19:D19"/>
    <mergeCell ref="B20:D20"/>
    <mergeCell ref="A6:A10"/>
    <mergeCell ref="C6:D6"/>
    <mergeCell ref="C7:D7"/>
    <mergeCell ref="C8:D8"/>
    <mergeCell ref="C9:D9"/>
    <mergeCell ref="A2:D2"/>
    <mergeCell ref="A3:D3"/>
    <mergeCell ref="A1:D1"/>
    <mergeCell ref="A5:D5"/>
  </mergeCells>
  <hyperlinks>
    <hyperlink ref="A1:D1" location="Index!A1" display="Back to index" xr:uid="{2FE49A05-2D27-479D-B083-FD0E3C01846D}"/>
  </hyperlink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
  <sheetViews>
    <sheetView showGridLines="0" workbookViewId="0">
      <selection sqref="A1:E1"/>
    </sheetView>
  </sheetViews>
  <sheetFormatPr baseColWidth="10" defaultColWidth="11.42578125" defaultRowHeight="15.75" x14ac:dyDescent="0.25"/>
  <cols>
    <col min="1" max="1" width="52.28515625" style="1" customWidth="1" collapsed="1"/>
    <col min="2" max="5" width="14.28515625" style="1" customWidth="1" collapsed="1"/>
    <col min="6" max="16384" width="11.42578125" style="1" collapsed="1"/>
  </cols>
  <sheetData>
    <row r="1" spans="1:5" ht="14.45" customHeight="1" x14ac:dyDescent="0.25">
      <c r="A1" s="307" t="s">
        <v>526</v>
      </c>
      <c r="B1" s="308"/>
      <c r="C1" s="308"/>
      <c r="D1" s="308"/>
      <c r="E1" s="308"/>
    </row>
    <row r="2" spans="1:5" s="229" customFormat="1" ht="18" customHeight="1" x14ac:dyDescent="0.25">
      <c r="A2" s="304" t="s">
        <v>525</v>
      </c>
      <c r="B2" s="305"/>
      <c r="C2" s="305"/>
      <c r="D2" s="305"/>
      <c r="E2" s="305"/>
    </row>
    <row r="3" spans="1:5" s="229" customFormat="1" ht="15.6" customHeight="1" x14ac:dyDescent="0.25">
      <c r="A3" s="306" t="s">
        <v>1</v>
      </c>
      <c r="B3" s="305"/>
      <c r="C3" s="305"/>
      <c r="D3" s="305"/>
      <c r="E3" s="305"/>
    </row>
    <row r="5" spans="1:5" s="271" customFormat="1" thickBot="1" x14ac:dyDescent="0.3">
      <c r="A5" s="7"/>
      <c r="B5" s="230" t="s">
        <v>97</v>
      </c>
      <c r="C5" s="230" t="s">
        <v>98</v>
      </c>
      <c r="D5" s="230" t="s">
        <v>99</v>
      </c>
      <c r="E5" s="230" t="s">
        <v>100</v>
      </c>
    </row>
    <row r="6" spans="1:5" x14ac:dyDescent="0.25">
      <c r="A6" s="13" t="s">
        <v>96</v>
      </c>
      <c r="B6" s="108">
        <v>96</v>
      </c>
      <c r="C6" s="108">
        <v>-1</v>
      </c>
      <c r="D6" s="108">
        <v>-8</v>
      </c>
      <c r="E6" s="108">
        <v>-3</v>
      </c>
    </row>
    <row r="7" spans="1:5" x14ac:dyDescent="0.25">
      <c r="A7" s="12" t="s">
        <v>44</v>
      </c>
      <c r="B7" s="90">
        <v>16</v>
      </c>
      <c r="C7" s="90">
        <v>50</v>
      </c>
      <c r="D7" s="90">
        <v>38</v>
      </c>
      <c r="E7" s="90">
        <v>169</v>
      </c>
    </row>
    <row r="8" spans="1:5" x14ac:dyDescent="0.25">
      <c r="A8" s="231" t="s">
        <v>43</v>
      </c>
      <c r="B8" s="109">
        <v>14</v>
      </c>
      <c r="C8" s="109">
        <v>63</v>
      </c>
      <c r="D8" s="109">
        <v>58</v>
      </c>
      <c r="E8" s="109">
        <v>295</v>
      </c>
    </row>
    <row r="9" spans="1:5" ht="16.5" thickBot="1" x14ac:dyDescent="0.3">
      <c r="A9" s="11" t="s">
        <v>42</v>
      </c>
      <c r="B9" s="110">
        <v>22</v>
      </c>
      <c r="C9" s="110">
        <v>101</v>
      </c>
      <c r="D9" s="110">
        <v>152</v>
      </c>
      <c r="E9" s="110">
        <v>265</v>
      </c>
    </row>
    <row r="16" spans="1:5" x14ac:dyDescent="0.25">
      <c r="A16" s="14"/>
    </row>
    <row r="17" spans="1:1" x14ac:dyDescent="0.25">
      <c r="A17" s="14"/>
    </row>
    <row r="18" spans="1:1" x14ac:dyDescent="0.25">
      <c r="A18" s="14"/>
    </row>
    <row r="20" spans="1:1" x14ac:dyDescent="0.25">
      <c r="A20" s="14"/>
    </row>
    <row r="21" spans="1:1" x14ac:dyDescent="0.25">
      <c r="A21" s="14"/>
    </row>
    <row r="22" spans="1:1" x14ac:dyDescent="0.25">
      <c r="A22" s="14"/>
    </row>
  </sheetData>
  <mergeCells count="3">
    <mergeCell ref="A2:E2"/>
    <mergeCell ref="A3:E3"/>
    <mergeCell ref="A1:E1"/>
  </mergeCells>
  <hyperlinks>
    <hyperlink ref="A1:E1" location="Index!A1" display="Back to index" xr:uid="{177D8742-2A6F-43C0-8313-AB93AAD72A82}"/>
  </hyperlinks>
  <pageMargins left="0.7" right="0.7" top="0.75" bottom="0.75" header="0.3" footer="0.3"/>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13"/>
  <sheetViews>
    <sheetView showGridLines="0" zoomScale="115" zoomScaleNormal="115" workbookViewId="0">
      <selection sqref="A1:I1"/>
    </sheetView>
  </sheetViews>
  <sheetFormatPr baseColWidth="10" defaultColWidth="11.42578125" defaultRowHeight="15.75" x14ac:dyDescent="0.25"/>
  <cols>
    <col min="1" max="1" width="32.85546875" style="1" customWidth="1" collapsed="1"/>
    <col min="2" max="9" width="12.85546875" style="1" customWidth="1" collapsed="1"/>
    <col min="10" max="16384" width="11.42578125" style="1" collapsed="1"/>
  </cols>
  <sheetData>
    <row r="1" spans="1:9" ht="14.45" customHeight="1" x14ac:dyDescent="0.25">
      <c r="A1" s="307" t="s">
        <v>526</v>
      </c>
      <c r="B1" s="308"/>
      <c r="C1" s="308"/>
      <c r="D1" s="308"/>
      <c r="E1" s="308"/>
      <c r="F1" s="308"/>
      <c r="G1" s="308"/>
      <c r="H1" s="308"/>
      <c r="I1" s="308"/>
    </row>
    <row r="2" spans="1:9" s="229" customFormat="1" ht="18" customHeight="1" x14ac:dyDescent="0.25">
      <c r="A2" s="304" t="s">
        <v>525</v>
      </c>
      <c r="B2" s="305"/>
      <c r="C2" s="305"/>
      <c r="D2" s="305"/>
      <c r="E2" s="305"/>
      <c r="F2" s="305"/>
      <c r="G2" s="305"/>
      <c r="H2" s="305"/>
      <c r="I2" s="305"/>
    </row>
    <row r="3" spans="1:9" s="229" customFormat="1" ht="15.6" customHeight="1" x14ac:dyDescent="0.25">
      <c r="A3" s="306" t="s">
        <v>22</v>
      </c>
      <c r="B3" s="305"/>
      <c r="C3" s="305"/>
      <c r="D3" s="305"/>
      <c r="E3" s="305"/>
      <c r="F3" s="305"/>
      <c r="G3" s="305"/>
      <c r="H3" s="305"/>
      <c r="I3" s="305"/>
    </row>
    <row r="5" spans="1:9" s="271" customFormat="1" ht="108.75" customHeight="1" thickBot="1" x14ac:dyDescent="0.3">
      <c r="B5" s="340" t="s">
        <v>498</v>
      </c>
      <c r="C5" s="342" t="s">
        <v>199</v>
      </c>
      <c r="D5" s="340" t="s">
        <v>516</v>
      </c>
      <c r="E5" s="342" t="s">
        <v>200</v>
      </c>
      <c r="F5" s="340" t="s">
        <v>500</v>
      </c>
      <c r="G5" s="340" t="s">
        <v>201</v>
      </c>
      <c r="H5" s="340" t="s">
        <v>501</v>
      </c>
      <c r="I5" s="340" t="s">
        <v>202</v>
      </c>
    </row>
    <row r="6" spans="1:9" ht="16.5" thickBot="1" x14ac:dyDescent="0.3">
      <c r="A6" s="8"/>
      <c r="B6" s="298">
        <v>2021</v>
      </c>
      <c r="C6" s="299">
        <v>2020</v>
      </c>
      <c r="D6" s="298">
        <v>2021</v>
      </c>
      <c r="E6" s="299">
        <v>2020</v>
      </c>
      <c r="F6" s="298">
        <v>2021</v>
      </c>
      <c r="G6" s="299">
        <v>2020</v>
      </c>
      <c r="H6" s="300">
        <v>2021</v>
      </c>
      <c r="I6" s="301">
        <v>2020</v>
      </c>
    </row>
    <row r="7" spans="1:9" x14ac:dyDescent="0.25">
      <c r="A7" s="76" t="s">
        <v>197</v>
      </c>
      <c r="B7" s="222">
        <v>303</v>
      </c>
      <c r="C7" s="224">
        <v>0</v>
      </c>
      <c r="D7" s="222">
        <v>380</v>
      </c>
      <c r="E7" s="224">
        <v>315</v>
      </c>
      <c r="F7" s="222">
        <v>290</v>
      </c>
      <c r="G7" s="224">
        <v>215</v>
      </c>
      <c r="H7" s="222">
        <v>300</v>
      </c>
      <c r="I7" s="224">
        <v>0</v>
      </c>
    </row>
    <row r="8" spans="1:9" ht="16.5" thickBot="1" x14ac:dyDescent="0.3">
      <c r="A8" s="56" t="s">
        <v>198</v>
      </c>
      <c r="B8" s="223">
        <v>0</v>
      </c>
      <c r="C8" s="226">
        <v>0</v>
      </c>
      <c r="D8" s="223">
        <v>0</v>
      </c>
      <c r="E8" s="226">
        <v>0</v>
      </c>
      <c r="F8" s="223">
        <v>0</v>
      </c>
      <c r="G8" s="226">
        <v>0</v>
      </c>
      <c r="H8" s="223">
        <v>0</v>
      </c>
      <c r="I8" s="226">
        <v>0</v>
      </c>
    </row>
    <row r="10" spans="1:9" s="271" customFormat="1" ht="107.45" customHeight="1" thickBot="1" x14ac:dyDescent="0.3">
      <c r="B10" s="340" t="s">
        <v>502</v>
      </c>
      <c r="C10" s="340" t="s">
        <v>203</v>
      </c>
      <c r="D10" s="340" t="s">
        <v>517</v>
      </c>
      <c r="E10" s="340" t="s">
        <v>204</v>
      </c>
      <c r="F10" s="341" t="s">
        <v>130</v>
      </c>
      <c r="G10" s="341" t="s">
        <v>130</v>
      </c>
      <c r="H10" s="341" t="s">
        <v>130</v>
      </c>
      <c r="I10" s="341" t="s">
        <v>130</v>
      </c>
    </row>
    <row r="11" spans="1:9" ht="16.5" thickBot="1" x14ac:dyDescent="0.3">
      <c r="A11" s="248"/>
      <c r="B11" s="298">
        <v>2021</v>
      </c>
      <c r="C11" s="299">
        <v>2020</v>
      </c>
      <c r="D11" s="298">
        <v>2021</v>
      </c>
      <c r="E11" s="299">
        <v>2020</v>
      </c>
      <c r="F11" s="330">
        <v>2021</v>
      </c>
      <c r="G11" s="331" t="s">
        <v>48</v>
      </c>
      <c r="H11" s="330">
        <v>2020</v>
      </c>
      <c r="I11" s="331" t="s">
        <v>46</v>
      </c>
    </row>
    <row r="12" spans="1:9" x14ac:dyDescent="0.25">
      <c r="A12" s="57" t="s">
        <v>197</v>
      </c>
      <c r="B12" s="222">
        <v>290</v>
      </c>
      <c r="C12" s="224">
        <v>280</v>
      </c>
      <c r="D12" s="222">
        <v>0</v>
      </c>
      <c r="E12" s="224">
        <v>706</v>
      </c>
      <c r="F12" s="332">
        <v>1563</v>
      </c>
      <c r="G12" s="333">
        <v>1563</v>
      </c>
      <c r="H12" s="336">
        <v>1516</v>
      </c>
      <c r="I12" s="337">
        <v>1516</v>
      </c>
    </row>
    <row r="13" spans="1:9" ht="16.5" thickBot="1" x14ac:dyDescent="0.3">
      <c r="A13" s="56" t="s">
        <v>198</v>
      </c>
      <c r="B13" s="223">
        <v>0</v>
      </c>
      <c r="C13" s="226">
        <v>0</v>
      </c>
      <c r="D13" s="223">
        <v>0</v>
      </c>
      <c r="E13" s="226">
        <v>3735</v>
      </c>
      <c r="F13" s="334">
        <v>0</v>
      </c>
      <c r="G13" s="335">
        <v>0</v>
      </c>
      <c r="H13" s="338">
        <v>3735</v>
      </c>
      <c r="I13" s="339">
        <v>3735</v>
      </c>
    </row>
  </sheetData>
  <mergeCells count="16">
    <mergeCell ref="A2:I2"/>
    <mergeCell ref="A3:I3"/>
    <mergeCell ref="A1:I1"/>
    <mergeCell ref="H5:I5"/>
    <mergeCell ref="F10:I10"/>
    <mergeCell ref="B5:C5"/>
    <mergeCell ref="D5:E5"/>
    <mergeCell ref="F5:G5"/>
    <mergeCell ref="B10:C10"/>
    <mergeCell ref="D10:E10"/>
    <mergeCell ref="F11:G11"/>
    <mergeCell ref="F12:G12"/>
    <mergeCell ref="F13:G13"/>
    <mergeCell ref="H11:I11"/>
    <mergeCell ref="H12:I12"/>
    <mergeCell ref="H13:I13"/>
  </mergeCells>
  <hyperlinks>
    <hyperlink ref="A1:I1" location="Index!A1" display="Back to index" xr:uid="{53CED344-1E53-4B0C-93CC-695ED42EA856}"/>
  </hyperlinks>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0"/>
  <sheetViews>
    <sheetView showGridLines="0" workbookViewId="0">
      <selection sqref="A1:F1"/>
    </sheetView>
  </sheetViews>
  <sheetFormatPr baseColWidth="10" defaultColWidth="11.42578125" defaultRowHeight="15.75" x14ac:dyDescent="0.25"/>
  <cols>
    <col min="1" max="1" width="31.42578125" style="1" customWidth="1" collapsed="1"/>
    <col min="2" max="6" width="15.7109375" style="1" customWidth="1" collapsed="1"/>
    <col min="7" max="7" width="25.28515625" style="1" customWidth="1" collapsed="1"/>
    <col min="8" max="8" width="17.28515625" style="1" customWidth="1" collapsed="1"/>
    <col min="9"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88</v>
      </c>
      <c r="B3" s="305"/>
      <c r="C3" s="305"/>
      <c r="D3" s="305"/>
      <c r="E3" s="305"/>
      <c r="F3" s="305"/>
    </row>
    <row r="5" spans="1:6" s="271" customFormat="1" ht="75.75" thickBot="1" x14ac:dyDescent="0.3">
      <c r="A5" s="271" t="s">
        <v>205</v>
      </c>
      <c r="B5" s="27" t="s">
        <v>206</v>
      </c>
      <c r="C5" s="27" t="s">
        <v>213</v>
      </c>
      <c r="D5" s="27" t="s">
        <v>207</v>
      </c>
      <c r="E5" s="27" t="s">
        <v>208</v>
      </c>
      <c r="F5" s="26" t="s">
        <v>209</v>
      </c>
    </row>
    <row r="6" spans="1:6" ht="18" x14ac:dyDescent="0.25">
      <c r="A6" s="76" t="s">
        <v>214</v>
      </c>
      <c r="B6" s="164">
        <v>0.3</v>
      </c>
      <c r="C6" s="224">
        <v>2400</v>
      </c>
      <c r="D6" s="24" t="s">
        <v>210</v>
      </c>
      <c r="E6" s="224">
        <v>2781</v>
      </c>
      <c r="F6" s="165">
        <v>1.33</v>
      </c>
    </row>
    <row r="7" spans="1:6" x14ac:dyDescent="0.25">
      <c r="A7" s="49" t="s">
        <v>55</v>
      </c>
      <c r="B7" s="166">
        <v>0.4</v>
      </c>
      <c r="C7" s="90">
        <v>120</v>
      </c>
      <c r="D7" s="5" t="s">
        <v>211</v>
      </c>
      <c r="E7" s="90">
        <v>228</v>
      </c>
      <c r="F7" s="167">
        <v>1.34</v>
      </c>
    </row>
    <row r="8" spans="1:6" ht="32.25" thickBot="1" x14ac:dyDescent="0.3">
      <c r="A8" s="56" t="s">
        <v>172</v>
      </c>
      <c r="B8" s="168">
        <v>0.3</v>
      </c>
      <c r="C8" s="182">
        <v>0.24399999999999999</v>
      </c>
      <c r="D8" s="21" t="s">
        <v>212</v>
      </c>
      <c r="E8" s="182">
        <v>0.17199999999999999</v>
      </c>
      <c r="F8" s="169">
        <v>1.5</v>
      </c>
    </row>
    <row r="9" spans="1:6" s="28" customFormat="1" ht="16.5" thickBot="1" x14ac:dyDescent="0.3">
      <c r="A9" s="74" t="s">
        <v>130</v>
      </c>
      <c r="B9" s="170">
        <v>1</v>
      </c>
      <c r="C9" s="35"/>
      <c r="D9" s="35"/>
      <c r="E9" s="35"/>
      <c r="F9" s="171">
        <v>1.39</v>
      </c>
    </row>
    <row r="10" spans="1:6" ht="14.45" customHeight="1" x14ac:dyDescent="0.25">
      <c r="A10" s="315" t="s">
        <v>545</v>
      </c>
      <c r="B10" s="316"/>
      <c r="C10" s="316"/>
      <c r="D10" s="316"/>
      <c r="E10" s="316"/>
      <c r="F10" s="316"/>
    </row>
  </sheetData>
  <mergeCells count="4">
    <mergeCell ref="A10:F10"/>
    <mergeCell ref="A2:F2"/>
    <mergeCell ref="A3:F3"/>
    <mergeCell ref="A1:F1"/>
  </mergeCells>
  <hyperlinks>
    <hyperlink ref="A1:F1" location="Index!A1" display="Back to index" xr:uid="{E8924E96-42B9-4860-B3A6-2C810FBEF608}"/>
  </hyperlinks>
  <pageMargins left="0.7" right="0.7" top="0.75" bottom="0.75" header="0.3" footer="0.3"/>
  <pageSetup paperSize="9" fitToHeight="0"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D11"/>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89</v>
      </c>
      <c r="B3" s="305"/>
      <c r="C3" s="305"/>
      <c r="D3" s="305"/>
    </row>
    <row r="5" spans="1:4" s="271" customFormat="1" ht="30.75" thickBot="1" x14ac:dyDescent="0.3">
      <c r="B5" s="27" t="s">
        <v>220</v>
      </c>
      <c r="C5" s="27" t="s">
        <v>219</v>
      </c>
      <c r="D5" s="26" t="s">
        <v>221</v>
      </c>
    </row>
    <row r="6" spans="1:4" ht="31.5" x14ac:dyDescent="0.25">
      <c r="A6" s="76" t="s">
        <v>466</v>
      </c>
      <c r="B6" s="224">
        <v>875</v>
      </c>
      <c r="C6" s="164">
        <v>1.39</v>
      </c>
      <c r="D6" s="222">
        <v>1212</v>
      </c>
    </row>
    <row r="7" spans="1:4" ht="47.25" x14ac:dyDescent="0.25">
      <c r="A7" s="49" t="s">
        <v>216</v>
      </c>
      <c r="B7" s="90">
        <v>500</v>
      </c>
      <c r="C7" s="166">
        <v>1.39</v>
      </c>
      <c r="D7" s="115">
        <v>693</v>
      </c>
    </row>
    <row r="8" spans="1:4" ht="31.5" x14ac:dyDescent="0.25">
      <c r="A8" s="49" t="s">
        <v>465</v>
      </c>
      <c r="B8" s="90">
        <v>500</v>
      </c>
      <c r="C8" s="166">
        <v>1.39</v>
      </c>
      <c r="D8" s="115">
        <v>693</v>
      </c>
    </row>
    <row r="9" spans="1:4" ht="31.5" x14ac:dyDescent="0.25">
      <c r="A9" s="49" t="s">
        <v>464</v>
      </c>
      <c r="B9" s="90">
        <v>650</v>
      </c>
      <c r="C9" s="166">
        <v>1.39</v>
      </c>
      <c r="D9" s="115">
        <v>900</v>
      </c>
    </row>
    <row r="10" spans="1:4" ht="32.25" thickBot="1" x14ac:dyDescent="0.3">
      <c r="A10" s="56" t="s">
        <v>463</v>
      </c>
      <c r="B10" s="226">
        <v>490</v>
      </c>
      <c r="C10" s="168">
        <v>1.39</v>
      </c>
      <c r="D10" s="223">
        <v>679</v>
      </c>
    </row>
    <row r="11" spans="1:4" ht="16.5" thickBot="1" x14ac:dyDescent="0.3">
      <c r="A11" s="74" t="s">
        <v>130</v>
      </c>
      <c r="B11" s="114">
        <v>3015</v>
      </c>
      <c r="C11" s="170">
        <v>1.39</v>
      </c>
      <c r="D11" s="113">
        <v>4176</v>
      </c>
    </row>
  </sheetData>
  <mergeCells count="3">
    <mergeCell ref="A2:D2"/>
    <mergeCell ref="A3:D3"/>
    <mergeCell ref="A1:D1"/>
  </mergeCells>
  <hyperlinks>
    <hyperlink ref="A1:D1" location="Index!A1" display="Back to index" xr:uid="{ADD30E6F-F99A-4DF7-ADCA-0AB8F90D6964}"/>
  </hyperlinks>
  <pageMargins left="0.7" right="0.7" top="0.75" bottom="0.75" header="0.3" footer="0.3"/>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2"/>
  <sheetViews>
    <sheetView showGridLines="0" workbookViewId="0">
      <selection sqref="A1:F1"/>
    </sheetView>
  </sheetViews>
  <sheetFormatPr baseColWidth="10" defaultColWidth="11.42578125" defaultRowHeight="15.75" x14ac:dyDescent="0.25"/>
  <cols>
    <col min="1" max="1" width="49.7109375" style="1" customWidth="1" collapsed="1"/>
    <col min="2" max="6" width="15.5703125" style="1" customWidth="1" collapsed="1"/>
    <col min="7"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476</v>
      </c>
      <c r="B3" s="305"/>
      <c r="C3" s="305"/>
      <c r="D3" s="305"/>
      <c r="E3" s="305"/>
      <c r="F3" s="305"/>
    </row>
    <row r="5" spans="1:6" s="271" customFormat="1" ht="60.75" thickBot="1" x14ac:dyDescent="0.3">
      <c r="B5" s="27" t="s">
        <v>222</v>
      </c>
      <c r="C5" s="27" t="s">
        <v>223</v>
      </c>
      <c r="D5" s="26" t="s">
        <v>224</v>
      </c>
      <c r="E5" s="27" t="s">
        <v>225</v>
      </c>
      <c r="F5" s="27" t="s">
        <v>226</v>
      </c>
    </row>
    <row r="6" spans="1:6" ht="31.5" x14ac:dyDescent="0.25">
      <c r="A6" s="76" t="s">
        <v>521</v>
      </c>
      <c r="B6" s="224">
        <v>1400</v>
      </c>
      <c r="C6" s="152">
        <v>24.56</v>
      </c>
      <c r="D6" s="222">
        <v>57004</v>
      </c>
      <c r="E6" s="224">
        <v>3500</v>
      </c>
      <c r="F6" s="224">
        <v>2418</v>
      </c>
    </row>
    <row r="7" spans="1:6" ht="47.25" x14ac:dyDescent="0.25">
      <c r="A7" s="49" t="s">
        <v>216</v>
      </c>
      <c r="B7" s="90">
        <v>750</v>
      </c>
      <c r="C7" s="154">
        <v>24.56</v>
      </c>
      <c r="D7" s="115">
        <v>30538</v>
      </c>
      <c r="E7" s="90">
        <v>1875</v>
      </c>
      <c r="F7" s="90">
        <v>787</v>
      </c>
    </row>
    <row r="8" spans="1:6" ht="31.5" x14ac:dyDescent="0.25">
      <c r="A8" s="49" t="s">
        <v>217</v>
      </c>
      <c r="B8" s="90">
        <v>725</v>
      </c>
      <c r="C8" s="154">
        <v>24.56</v>
      </c>
      <c r="D8" s="115">
        <v>29520</v>
      </c>
      <c r="E8" s="90">
        <v>1813</v>
      </c>
      <c r="F8" s="90">
        <v>760</v>
      </c>
    </row>
    <row r="9" spans="1:6" ht="31.5" x14ac:dyDescent="0.25">
      <c r="A9" s="49" t="s">
        <v>522</v>
      </c>
      <c r="B9" s="90">
        <v>1000</v>
      </c>
      <c r="C9" s="154">
        <v>24.56</v>
      </c>
      <c r="D9" s="115">
        <v>40717</v>
      </c>
      <c r="E9" s="90">
        <v>2500</v>
      </c>
      <c r="F9" s="90">
        <v>1049</v>
      </c>
    </row>
    <row r="10" spans="1:6" ht="32.25" thickBot="1" x14ac:dyDescent="0.3">
      <c r="A10" s="56" t="s">
        <v>523</v>
      </c>
      <c r="B10" s="226">
        <v>740</v>
      </c>
      <c r="C10" s="156">
        <v>24.56</v>
      </c>
      <c r="D10" s="223">
        <v>30131</v>
      </c>
      <c r="E10" s="226">
        <v>1850</v>
      </c>
      <c r="F10" s="226">
        <v>776</v>
      </c>
    </row>
    <row r="11" spans="1:6" s="25" customFormat="1" ht="14.45" customHeight="1" x14ac:dyDescent="0.25">
      <c r="A11" s="309" t="s">
        <v>531</v>
      </c>
      <c r="B11" s="310"/>
      <c r="C11" s="310"/>
      <c r="D11" s="310"/>
      <c r="E11" s="310"/>
      <c r="F11" s="310"/>
    </row>
    <row r="12" spans="1:6" s="25" customFormat="1" ht="14.45" customHeight="1" x14ac:dyDescent="0.25">
      <c r="A12" s="311" t="s">
        <v>531</v>
      </c>
      <c r="B12" s="312"/>
      <c r="C12" s="312"/>
      <c r="D12" s="312"/>
      <c r="E12" s="312"/>
      <c r="F12" s="312"/>
    </row>
  </sheetData>
  <mergeCells count="5">
    <mergeCell ref="A11:F11"/>
    <mergeCell ref="A12:F12"/>
    <mergeCell ref="A2:F2"/>
    <mergeCell ref="A3:F3"/>
    <mergeCell ref="A1:F1"/>
  </mergeCells>
  <hyperlinks>
    <hyperlink ref="A1:F1" location="Index!A1" display="Back to index" xr:uid="{58A60446-0182-49E5-91BB-66A1612A7C3E}"/>
  </hyperlinks>
  <pageMargins left="0.7" right="0.7"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C9"/>
  <sheetViews>
    <sheetView showGridLines="0" workbookViewId="0">
      <selection sqref="A1:C1"/>
    </sheetView>
  </sheetViews>
  <sheetFormatPr baseColWidth="10" defaultColWidth="8.85546875" defaultRowHeight="15.75" x14ac:dyDescent="0.25"/>
  <cols>
    <col min="1" max="3" width="36.5703125" style="263" customWidth="1" collapsed="1"/>
    <col min="4" max="16384" width="8.85546875" style="228"/>
  </cols>
  <sheetData>
    <row r="1" spans="1:3" ht="14.45" customHeight="1" x14ac:dyDescent="0.25">
      <c r="A1" s="317" t="s">
        <v>526</v>
      </c>
      <c r="B1" s="318"/>
      <c r="C1" s="318"/>
    </row>
    <row r="2" spans="1:3" s="229" customFormat="1" ht="18" customHeight="1" x14ac:dyDescent="0.25">
      <c r="A2" s="304" t="s">
        <v>525</v>
      </c>
      <c r="B2" s="305"/>
      <c r="C2" s="305"/>
    </row>
    <row r="3" spans="1:3" s="229" customFormat="1" ht="15.6" customHeight="1" x14ac:dyDescent="0.25">
      <c r="A3" s="306" t="s">
        <v>90</v>
      </c>
      <c r="B3" s="305"/>
      <c r="C3" s="305"/>
    </row>
    <row r="5" spans="1:3" x14ac:dyDescent="0.25">
      <c r="A5" s="57" t="s">
        <v>66</v>
      </c>
      <c r="B5" s="57" t="s">
        <v>65</v>
      </c>
      <c r="C5" s="57" t="s">
        <v>64</v>
      </c>
    </row>
    <row r="6" spans="1:3" x14ac:dyDescent="0.25">
      <c r="A6" s="12" t="s">
        <v>63</v>
      </c>
      <c r="B6" s="12" t="s">
        <v>62</v>
      </c>
      <c r="C6" s="49" t="s">
        <v>61</v>
      </c>
    </row>
    <row r="7" spans="1:3" x14ac:dyDescent="0.25">
      <c r="A7" s="12" t="s">
        <v>60</v>
      </c>
      <c r="B7" s="49" t="s">
        <v>59</v>
      </c>
      <c r="C7" s="12" t="s">
        <v>58</v>
      </c>
    </row>
    <row r="8" spans="1:3" ht="16.5" thickBot="1" x14ac:dyDescent="0.3">
      <c r="A8" s="56" t="s">
        <v>57</v>
      </c>
      <c r="B8" s="56" t="s">
        <v>56</v>
      </c>
      <c r="C8" s="56"/>
    </row>
    <row r="9" spans="1:3" ht="14.45" customHeight="1" x14ac:dyDescent="0.25">
      <c r="A9" s="315" t="s">
        <v>531</v>
      </c>
      <c r="B9" s="316"/>
      <c r="C9" s="316"/>
    </row>
  </sheetData>
  <mergeCells count="4">
    <mergeCell ref="A9:C9"/>
    <mergeCell ref="A2:C2"/>
    <mergeCell ref="A3:C3"/>
    <mergeCell ref="A1:C1"/>
  </mergeCells>
  <hyperlinks>
    <hyperlink ref="A1:C1" location="Index!A1" display="Back to index" xr:uid="{A4156D3C-5900-48F2-A050-D365837C6E79}"/>
  </hyperlinks>
  <pageMargins left="0.7" right="0.7" top="0.75" bottom="0.75" header="0.3" footer="0.3"/>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0"/>
  <sheetViews>
    <sheetView showGridLines="0" workbookViewId="0">
      <selection sqref="A1:F1"/>
    </sheetView>
  </sheetViews>
  <sheetFormatPr baseColWidth="10" defaultColWidth="11.42578125" defaultRowHeight="15.75" x14ac:dyDescent="0.25"/>
  <cols>
    <col min="1" max="1" width="44.28515625" style="1" customWidth="1" collapsed="1"/>
    <col min="2" max="5" width="13.28515625" style="86" customWidth="1" collapsed="1"/>
    <col min="6" max="6" width="13.28515625" style="1" customWidth="1" collapsed="1"/>
    <col min="7"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477</v>
      </c>
      <c r="B3" s="305"/>
      <c r="C3" s="305"/>
      <c r="D3" s="305"/>
      <c r="E3" s="305"/>
      <c r="F3" s="305"/>
    </row>
    <row r="5" spans="1:6" s="271" customFormat="1" ht="75.75" thickBot="1" x14ac:dyDescent="0.3">
      <c r="A5" s="271" t="s">
        <v>205</v>
      </c>
      <c r="B5" s="27" t="s">
        <v>206</v>
      </c>
      <c r="C5" s="27" t="s">
        <v>229</v>
      </c>
      <c r="D5" s="27" t="s">
        <v>230</v>
      </c>
      <c r="E5" s="27" t="s">
        <v>208</v>
      </c>
      <c r="F5" s="26" t="s">
        <v>209</v>
      </c>
    </row>
    <row r="6" spans="1:6" ht="31.5" x14ac:dyDescent="0.25">
      <c r="A6" s="105" t="s">
        <v>68</v>
      </c>
      <c r="B6" s="172">
        <v>0.33</v>
      </c>
      <c r="C6" s="183">
        <v>0.5</v>
      </c>
      <c r="D6" s="60" t="s">
        <v>231</v>
      </c>
      <c r="E6" s="183">
        <v>1</v>
      </c>
      <c r="F6" s="173">
        <v>2</v>
      </c>
    </row>
    <row r="7" spans="1:6" ht="31.5" x14ac:dyDescent="0.25">
      <c r="A7" s="12" t="s">
        <v>67</v>
      </c>
      <c r="B7" s="174">
        <v>0.33</v>
      </c>
      <c r="C7" s="184">
        <v>0.155</v>
      </c>
      <c r="D7" s="5" t="s">
        <v>233</v>
      </c>
      <c r="E7" s="184">
        <v>0.152</v>
      </c>
      <c r="F7" s="167">
        <v>0.99</v>
      </c>
    </row>
    <row r="8" spans="1:6" x14ac:dyDescent="0.25">
      <c r="A8" s="12" t="s">
        <v>227</v>
      </c>
      <c r="B8" s="174">
        <v>0.17</v>
      </c>
      <c r="C8" s="94">
        <v>63</v>
      </c>
      <c r="D8" s="59" t="s">
        <v>232</v>
      </c>
      <c r="E8" s="94">
        <v>71</v>
      </c>
      <c r="F8" s="167">
        <v>2</v>
      </c>
    </row>
    <row r="9" spans="1:6" ht="32.25" thickBot="1" x14ac:dyDescent="0.3">
      <c r="A9" s="231" t="s">
        <v>228</v>
      </c>
      <c r="B9" s="175">
        <v>0.17</v>
      </c>
      <c r="C9" s="150">
        <v>110</v>
      </c>
      <c r="D9" s="4" t="s">
        <v>234</v>
      </c>
      <c r="E9" s="150">
        <v>144.1</v>
      </c>
      <c r="F9" s="176">
        <v>2</v>
      </c>
    </row>
    <row r="10" spans="1:6" ht="16.5" thickBot="1" x14ac:dyDescent="0.3">
      <c r="A10" s="249" t="s">
        <v>130</v>
      </c>
      <c r="B10" s="177">
        <v>1</v>
      </c>
      <c r="C10" s="58"/>
      <c r="D10" s="58"/>
      <c r="E10" s="58"/>
      <c r="F10" s="178">
        <v>1.66</v>
      </c>
    </row>
  </sheetData>
  <mergeCells count="3">
    <mergeCell ref="A2:F2"/>
    <mergeCell ref="A3:F3"/>
    <mergeCell ref="A1:F1"/>
  </mergeCells>
  <hyperlinks>
    <hyperlink ref="A1:F1" location="Index!A1" display="Back to index" xr:uid="{6D007A51-5BC0-45CC-99C1-3297412C9441}"/>
  </hyperlinks>
  <pageMargins left="0.7" right="0.7" top="0.75" bottom="0.75" header="0.3" footer="0.3"/>
  <pageSetup paperSize="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0"/>
  <sheetViews>
    <sheetView showGridLines="0" workbookViewId="0">
      <selection sqref="A1:I1"/>
    </sheetView>
  </sheetViews>
  <sheetFormatPr baseColWidth="10" defaultColWidth="11.42578125" defaultRowHeight="15.75" x14ac:dyDescent="0.25"/>
  <cols>
    <col min="1" max="1" width="32.5703125" style="1" customWidth="1" collapsed="1"/>
    <col min="2" max="8" width="13.28515625" style="86" customWidth="1" collapsed="1"/>
    <col min="9" max="9" width="13.28515625" style="1" customWidth="1" collapsed="1"/>
    <col min="10" max="16384" width="11.42578125" style="1" collapsed="1"/>
  </cols>
  <sheetData>
    <row r="1" spans="1:9" ht="14.45" customHeight="1" x14ac:dyDescent="0.25">
      <c r="A1" s="307" t="s">
        <v>526</v>
      </c>
      <c r="B1" s="308"/>
      <c r="C1" s="308"/>
      <c r="D1" s="308"/>
      <c r="E1" s="308"/>
      <c r="F1" s="308"/>
      <c r="G1" s="308"/>
      <c r="H1" s="308"/>
      <c r="I1" s="308"/>
    </row>
    <row r="2" spans="1:9" s="229" customFormat="1" ht="18" customHeight="1" x14ac:dyDescent="0.25">
      <c r="A2" s="304" t="s">
        <v>525</v>
      </c>
      <c r="B2" s="305"/>
      <c r="C2" s="305"/>
      <c r="D2" s="305"/>
      <c r="E2" s="305"/>
      <c r="F2" s="305"/>
      <c r="G2" s="305"/>
      <c r="H2" s="305"/>
      <c r="I2" s="305"/>
    </row>
    <row r="3" spans="1:9" s="229" customFormat="1" ht="15.6" customHeight="1" x14ac:dyDescent="0.25">
      <c r="A3" s="306" t="s">
        <v>478</v>
      </c>
      <c r="B3" s="305"/>
      <c r="C3" s="305"/>
      <c r="D3" s="305"/>
      <c r="E3" s="305"/>
      <c r="F3" s="305"/>
      <c r="G3" s="305"/>
      <c r="H3" s="305"/>
      <c r="I3" s="305"/>
    </row>
    <row r="5" spans="1:9" s="271" customFormat="1" ht="75.75" thickBot="1" x14ac:dyDescent="0.3">
      <c r="A5" s="271" t="s">
        <v>205</v>
      </c>
      <c r="B5" s="27" t="s">
        <v>206</v>
      </c>
      <c r="C5" s="27" t="s">
        <v>229</v>
      </c>
      <c r="D5" s="27" t="s">
        <v>230</v>
      </c>
      <c r="E5" s="27" t="s">
        <v>235</v>
      </c>
      <c r="F5" s="27" t="s">
        <v>236</v>
      </c>
      <c r="G5" s="27" t="s">
        <v>237</v>
      </c>
      <c r="H5" s="27" t="s">
        <v>238</v>
      </c>
      <c r="I5" s="26" t="s">
        <v>239</v>
      </c>
    </row>
    <row r="6" spans="1:9" ht="31.5" x14ac:dyDescent="0.25">
      <c r="A6" s="105" t="s">
        <v>68</v>
      </c>
      <c r="B6" s="172">
        <v>0.33</v>
      </c>
      <c r="C6" s="183">
        <v>2.5000000000000001E-2</v>
      </c>
      <c r="D6" s="60" t="s">
        <v>453</v>
      </c>
      <c r="E6" s="183">
        <v>-0.17100000000000001</v>
      </c>
      <c r="F6" s="183">
        <v>-0.54799999999999993</v>
      </c>
      <c r="G6" s="183">
        <v>-0.58799999999999997</v>
      </c>
      <c r="H6" s="183">
        <v>-0.436</v>
      </c>
      <c r="I6" s="173">
        <v>0</v>
      </c>
    </row>
    <row r="7" spans="1:9" ht="31.5" x14ac:dyDescent="0.25">
      <c r="A7" s="12" t="s">
        <v>67</v>
      </c>
      <c r="B7" s="174">
        <v>0.33</v>
      </c>
      <c r="C7" s="184">
        <v>0.42</v>
      </c>
      <c r="D7" s="5" t="s">
        <v>240</v>
      </c>
      <c r="E7" s="184">
        <v>0.434</v>
      </c>
      <c r="F7" s="184">
        <v>0.35299999999999998</v>
      </c>
      <c r="G7" s="184">
        <v>0.33500000000000002</v>
      </c>
      <c r="H7" s="184">
        <v>0.374</v>
      </c>
      <c r="I7" s="167">
        <v>0.81</v>
      </c>
    </row>
    <row r="8" spans="1:9" x14ac:dyDescent="0.25">
      <c r="A8" s="12" t="s">
        <v>227</v>
      </c>
      <c r="B8" s="174">
        <v>0.17</v>
      </c>
      <c r="C8" s="94">
        <v>90</v>
      </c>
      <c r="D8" s="59" t="s">
        <v>241</v>
      </c>
      <c r="E8" s="94">
        <v>76</v>
      </c>
      <c r="F8" s="94">
        <v>78</v>
      </c>
      <c r="G8" s="94">
        <v>78</v>
      </c>
      <c r="H8" s="94">
        <v>77</v>
      </c>
      <c r="I8" s="167">
        <v>0</v>
      </c>
    </row>
    <row r="9" spans="1:9" ht="16.5" thickBot="1" x14ac:dyDescent="0.3">
      <c r="A9" s="231" t="s">
        <v>228</v>
      </c>
      <c r="B9" s="175">
        <v>0.17</v>
      </c>
      <c r="C9" s="150">
        <v>105</v>
      </c>
      <c r="D9" s="4" t="s">
        <v>242</v>
      </c>
      <c r="E9" s="150">
        <v>125</v>
      </c>
      <c r="F9" s="150">
        <v>111.6</v>
      </c>
      <c r="G9" s="150">
        <v>130.30000000000001</v>
      </c>
      <c r="H9" s="150">
        <v>122.3</v>
      </c>
      <c r="I9" s="176">
        <v>2</v>
      </c>
    </row>
    <row r="10" spans="1:9" ht="16.5" thickBot="1" x14ac:dyDescent="0.3">
      <c r="A10" s="249" t="s">
        <v>130</v>
      </c>
      <c r="B10" s="177">
        <v>1</v>
      </c>
      <c r="C10" s="58"/>
      <c r="D10" s="58"/>
      <c r="E10" s="58"/>
      <c r="F10" s="58"/>
      <c r="G10" s="58"/>
      <c r="H10" s="58"/>
      <c r="I10" s="178">
        <v>0.6</v>
      </c>
    </row>
  </sheetData>
  <mergeCells count="3">
    <mergeCell ref="A2:I2"/>
    <mergeCell ref="A3:I3"/>
    <mergeCell ref="A1:I1"/>
  </mergeCells>
  <hyperlinks>
    <hyperlink ref="A1:I1" location="Index!A1" display="Back to index" xr:uid="{B8BD68D0-9497-4283-B00B-598C4469D10E}"/>
  </hyperlinks>
  <pageMargins left="0.7" right="0.7" top="0.75" bottom="0.75" header="0.3" footer="0.3"/>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11"/>
  <sheetViews>
    <sheetView showGridLines="0" workbookViewId="0">
      <selection sqref="A1:H1"/>
    </sheetView>
  </sheetViews>
  <sheetFormatPr baseColWidth="10" defaultColWidth="11.42578125" defaultRowHeight="15.75" x14ac:dyDescent="0.25"/>
  <cols>
    <col min="1" max="1" width="23.7109375" style="1" customWidth="1" collapsed="1"/>
    <col min="2" max="7" width="12.28515625" style="86" customWidth="1" collapsed="1"/>
    <col min="8" max="8" width="12.28515625" style="1" customWidth="1" collapsed="1"/>
    <col min="9" max="16384" width="11.42578125" style="1" collapsed="1"/>
  </cols>
  <sheetData>
    <row r="1" spans="1:8" ht="14.45" customHeight="1" x14ac:dyDescent="0.25">
      <c r="A1" s="307" t="s">
        <v>526</v>
      </c>
      <c r="B1" s="308"/>
      <c r="C1" s="308"/>
      <c r="D1" s="308"/>
      <c r="E1" s="308"/>
      <c r="F1" s="308"/>
      <c r="G1" s="308"/>
      <c r="H1" s="308"/>
    </row>
    <row r="2" spans="1:8" s="229" customFormat="1" ht="18" customHeight="1" x14ac:dyDescent="0.25">
      <c r="A2" s="304" t="s">
        <v>525</v>
      </c>
      <c r="B2" s="305"/>
      <c r="C2" s="305"/>
      <c r="D2" s="305"/>
      <c r="E2" s="305"/>
      <c r="F2" s="305"/>
      <c r="G2" s="305"/>
      <c r="H2" s="305"/>
    </row>
    <row r="3" spans="1:8" s="229" customFormat="1" ht="15.6" customHeight="1" x14ac:dyDescent="0.25">
      <c r="A3" s="306" t="s">
        <v>479</v>
      </c>
      <c r="B3" s="305"/>
      <c r="C3" s="305"/>
      <c r="D3" s="305"/>
      <c r="E3" s="305"/>
      <c r="F3" s="305"/>
      <c r="G3" s="305"/>
      <c r="H3" s="305"/>
    </row>
    <row r="5" spans="1:8" s="271" customFormat="1" ht="105.75" thickBot="1" x14ac:dyDescent="0.3">
      <c r="A5" s="48"/>
      <c r="B5" s="27" t="s">
        <v>244</v>
      </c>
      <c r="C5" s="27" t="s">
        <v>245</v>
      </c>
      <c r="D5" s="27" t="s">
        <v>246</v>
      </c>
      <c r="E5" s="27" t="s">
        <v>239</v>
      </c>
      <c r="F5" s="27" t="s">
        <v>247</v>
      </c>
      <c r="G5" s="27" t="s">
        <v>248</v>
      </c>
      <c r="H5" s="26" t="s">
        <v>249</v>
      </c>
    </row>
    <row r="6" spans="1:8" s="28" customFormat="1" ht="63" x14ac:dyDescent="0.25">
      <c r="A6" s="31" t="s">
        <v>468</v>
      </c>
      <c r="B6" s="64"/>
      <c r="C6" s="64"/>
      <c r="D6" s="64"/>
      <c r="E6" s="64"/>
      <c r="F6" s="64"/>
      <c r="G6" s="64"/>
      <c r="H6" s="63"/>
    </row>
    <row r="7" spans="1:8" ht="126" x14ac:dyDescent="0.25">
      <c r="A7" s="236" t="s">
        <v>216</v>
      </c>
      <c r="B7" s="94">
        <v>654</v>
      </c>
      <c r="C7" s="161">
        <v>72.19</v>
      </c>
      <c r="D7" s="94">
        <v>9062</v>
      </c>
      <c r="E7" s="174">
        <v>0.6</v>
      </c>
      <c r="F7" s="94">
        <v>5465</v>
      </c>
      <c r="G7" s="161">
        <v>53.78</v>
      </c>
      <c r="H7" s="115">
        <v>294</v>
      </c>
    </row>
    <row r="8" spans="1:8" ht="78.75" x14ac:dyDescent="0.25">
      <c r="A8" s="236" t="s">
        <v>467</v>
      </c>
      <c r="B8" s="94">
        <v>638</v>
      </c>
      <c r="C8" s="161">
        <v>72.19</v>
      </c>
      <c r="D8" s="94">
        <v>8831</v>
      </c>
      <c r="E8" s="174">
        <v>0.6</v>
      </c>
      <c r="F8" s="94">
        <v>5326</v>
      </c>
      <c r="G8" s="161">
        <v>53.78</v>
      </c>
      <c r="H8" s="115">
        <v>286</v>
      </c>
    </row>
    <row r="9" spans="1:8" s="28" customFormat="1" ht="31.5" x14ac:dyDescent="0.25">
      <c r="A9" s="250" t="s">
        <v>469</v>
      </c>
      <c r="B9" s="62"/>
      <c r="C9" s="62"/>
      <c r="D9" s="62"/>
      <c r="E9" s="62"/>
      <c r="F9" s="62"/>
      <c r="G9" s="62"/>
      <c r="H9" s="61"/>
    </row>
    <row r="10" spans="1:8" ht="142.5" thickBot="1" x14ac:dyDescent="0.3">
      <c r="A10" s="236" t="s">
        <v>243</v>
      </c>
      <c r="B10" s="94">
        <v>900</v>
      </c>
      <c r="C10" s="161">
        <v>72.19</v>
      </c>
      <c r="D10" s="94">
        <v>12468</v>
      </c>
      <c r="E10" s="174">
        <v>0.6</v>
      </c>
      <c r="F10" s="94">
        <v>7519</v>
      </c>
      <c r="G10" s="161">
        <v>53.78</v>
      </c>
      <c r="H10" s="115">
        <v>404</v>
      </c>
    </row>
    <row r="11" spans="1:8" ht="16.5" thickBot="1" x14ac:dyDescent="0.3">
      <c r="A11" s="249" t="s">
        <v>130</v>
      </c>
      <c r="B11" s="125">
        <v>2192</v>
      </c>
      <c r="C11" s="58"/>
      <c r="D11" s="125">
        <v>30361</v>
      </c>
      <c r="E11" s="58"/>
      <c r="F11" s="125">
        <v>18310</v>
      </c>
      <c r="G11" s="58"/>
      <c r="H11" s="126">
        <v>985</v>
      </c>
    </row>
  </sheetData>
  <mergeCells count="3">
    <mergeCell ref="A2:H2"/>
    <mergeCell ref="A3:H3"/>
    <mergeCell ref="A1:H1"/>
  </mergeCells>
  <hyperlinks>
    <hyperlink ref="A1:H1" location="Index!A1" display="Back to index" xr:uid="{3B8A3F33-EE2E-4EB8-8A6B-8304E4487F30}"/>
  </hyperlinks>
  <pageMargins left="0.7" right="0.7" top="0.75" bottom="0.75" header="0.3" footer="0.3"/>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3"/>
  <sheetViews>
    <sheetView showGridLines="0" workbookViewId="0">
      <selection sqref="A1:F1"/>
    </sheetView>
  </sheetViews>
  <sheetFormatPr baseColWidth="10" defaultColWidth="11.42578125" defaultRowHeight="15.75" x14ac:dyDescent="0.25"/>
  <cols>
    <col min="1" max="1" width="52.140625" style="1" customWidth="1" collapsed="1"/>
    <col min="2" max="6" width="14.28515625" style="1" customWidth="1" collapsed="1"/>
    <col min="7" max="16384" width="11.42578125" style="1" collapsed="1"/>
  </cols>
  <sheetData>
    <row r="1" spans="1:7" ht="14.45" customHeight="1" x14ac:dyDescent="0.25">
      <c r="A1" s="307" t="s">
        <v>526</v>
      </c>
      <c r="B1" s="308"/>
      <c r="C1" s="308"/>
      <c r="D1" s="308"/>
      <c r="E1" s="308"/>
      <c r="F1" s="308"/>
    </row>
    <row r="2" spans="1:7" s="229" customFormat="1" ht="18" customHeight="1" x14ac:dyDescent="0.25">
      <c r="A2" s="304" t="s">
        <v>525</v>
      </c>
      <c r="B2" s="305"/>
      <c r="C2" s="305"/>
      <c r="D2" s="305"/>
      <c r="E2" s="305"/>
      <c r="F2" s="305"/>
    </row>
    <row r="3" spans="1:7" s="229" customFormat="1" ht="15.6" customHeight="1" x14ac:dyDescent="0.25">
      <c r="A3" s="306" t="s">
        <v>495</v>
      </c>
      <c r="B3" s="305"/>
      <c r="C3" s="305"/>
      <c r="D3" s="305"/>
      <c r="E3" s="305"/>
      <c r="F3" s="305"/>
    </row>
    <row r="5" spans="1:7" s="271" customFormat="1" ht="45.75" thickBot="1" x14ac:dyDescent="0.3">
      <c r="B5" s="27" t="s">
        <v>250</v>
      </c>
      <c r="C5" s="27" t="s">
        <v>251</v>
      </c>
      <c r="D5" s="27" t="s">
        <v>252</v>
      </c>
      <c r="E5" s="27" t="s">
        <v>253</v>
      </c>
      <c r="F5" s="26" t="s">
        <v>254</v>
      </c>
      <c r="G5" s="34"/>
    </row>
    <row r="6" spans="1:7" ht="31.5" x14ac:dyDescent="0.25">
      <c r="A6" s="76" t="s">
        <v>521</v>
      </c>
      <c r="B6" s="224">
        <v>57004</v>
      </c>
      <c r="C6" s="224">
        <v>0</v>
      </c>
      <c r="D6" s="224">
        <v>0</v>
      </c>
      <c r="E6" s="224">
        <v>0</v>
      </c>
      <c r="F6" s="222">
        <v>57004</v>
      </c>
      <c r="G6" s="33"/>
    </row>
    <row r="7" spans="1:7" ht="47.25" x14ac:dyDescent="0.25">
      <c r="A7" s="49" t="s">
        <v>216</v>
      </c>
      <c r="B7" s="90">
        <v>30538</v>
      </c>
      <c r="C7" s="90">
        <v>17016</v>
      </c>
      <c r="D7" s="90">
        <v>11482</v>
      </c>
      <c r="E7" s="90">
        <v>9062</v>
      </c>
      <c r="F7" s="115">
        <v>68098</v>
      </c>
      <c r="G7" s="33"/>
    </row>
    <row r="8" spans="1:7" ht="31.5" x14ac:dyDescent="0.25">
      <c r="A8" s="49" t="s">
        <v>524</v>
      </c>
      <c r="B8" s="90">
        <v>29520</v>
      </c>
      <c r="C8" s="90">
        <v>12766</v>
      </c>
      <c r="D8" s="90">
        <v>0</v>
      </c>
      <c r="E8" s="90">
        <v>0</v>
      </c>
      <c r="F8" s="115">
        <v>42286</v>
      </c>
      <c r="G8" s="33"/>
    </row>
    <row r="9" spans="1:7" ht="31.5" x14ac:dyDescent="0.25">
      <c r="A9" s="49" t="s">
        <v>522</v>
      </c>
      <c r="B9" s="90">
        <v>40717</v>
      </c>
      <c r="C9" s="90">
        <v>0</v>
      </c>
      <c r="D9" s="90">
        <v>0</v>
      </c>
      <c r="E9" s="90">
        <v>0</v>
      </c>
      <c r="F9" s="115">
        <v>40717</v>
      </c>
      <c r="G9" s="33"/>
    </row>
    <row r="10" spans="1:7" ht="32.25" thickBot="1" x14ac:dyDescent="0.3">
      <c r="A10" s="56" t="s">
        <v>523</v>
      </c>
      <c r="B10" s="226">
        <v>30131</v>
      </c>
      <c r="C10" s="226">
        <v>17745</v>
      </c>
      <c r="D10" s="226">
        <v>11666</v>
      </c>
      <c r="E10" s="226">
        <v>8831</v>
      </c>
      <c r="F10" s="223">
        <v>68373</v>
      </c>
      <c r="G10" s="33"/>
    </row>
    <row r="11" spans="1:7" s="28" customFormat="1" ht="16.5" thickBot="1" x14ac:dyDescent="0.3">
      <c r="A11" s="251" t="s">
        <v>130</v>
      </c>
      <c r="B11" s="127">
        <v>187910</v>
      </c>
      <c r="C11" s="127">
        <v>47527</v>
      </c>
      <c r="D11" s="127">
        <v>23148</v>
      </c>
      <c r="E11" s="127">
        <v>17893</v>
      </c>
      <c r="F11" s="128">
        <v>276478</v>
      </c>
      <c r="G11" s="32"/>
    </row>
    <row r="12" spans="1:7" s="25" customFormat="1" ht="14.45" customHeight="1" x14ac:dyDescent="0.25">
      <c r="A12" s="309" t="s">
        <v>531</v>
      </c>
      <c r="B12" s="310"/>
      <c r="C12" s="310"/>
      <c r="D12" s="310"/>
      <c r="E12" s="310"/>
      <c r="F12" s="310"/>
    </row>
    <row r="13" spans="1:7" s="25" customFormat="1" ht="14.45" customHeight="1" x14ac:dyDescent="0.25">
      <c r="A13" s="311" t="s">
        <v>531</v>
      </c>
      <c r="B13" s="312"/>
      <c r="C13" s="312"/>
      <c r="D13" s="312"/>
      <c r="E13" s="312"/>
      <c r="F13" s="312"/>
    </row>
  </sheetData>
  <mergeCells count="5">
    <mergeCell ref="A12:F12"/>
    <mergeCell ref="A13:F13"/>
    <mergeCell ref="A2:F2"/>
    <mergeCell ref="A3:F3"/>
    <mergeCell ref="A1:F1"/>
  </mergeCells>
  <hyperlinks>
    <hyperlink ref="A1:F1" location="Index!A1" display="Back to index" xr:uid="{43E50B10-D502-436C-A256-65412624A5EE}"/>
  </hyperlinks>
  <pageMargins left="0.7" right="0.7" top="0.75" bottom="0.75" header="0.3" footer="0.3"/>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F11"/>
  <sheetViews>
    <sheetView showGridLines="0" workbookViewId="0">
      <selection sqref="A1:F1"/>
    </sheetView>
  </sheetViews>
  <sheetFormatPr baseColWidth="10" defaultColWidth="11.42578125" defaultRowHeight="15.75" x14ac:dyDescent="0.25"/>
  <cols>
    <col min="1" max="1" width="42.7109375" style="1" customWidth="1" collapsed="1"/>
    <col min="2" max="5" width="11.140625" style="86" customWidth="1" collapsed="1"/>
    <col min="6" max="6" width="11.140625" style="1" customWidth="1" collapsed="1"/>
    <col min="7"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15.6" customHeight="1" x14ac:dyDescent="0.25">
      <c r="A3" s="306" t="s">
        <v>91</v>
      </c>
      <c r="B3" s="305"/>
      <c r="C3" s="305"/>
      <c r="D3" s="305"/>
      <c r="E3" s="305"/>
      <c r="F3" s="305"/>
    </row>
    <row r="5" spans="1:6" s="271" customFormat="1" ht="135.75" thickBot="1" x14ac:dyDescent="0.3">
      <c r="A5" s="48"/>
      <c r="B5" s="27" t="s">
        <v>255</v>
      </c>
      <c r="C5" s="27" t="s">
        <v>256</v>
      </c>
      <c r="D5" s="27" t="s">
        <v>496</v>
      </c>
      <c r="E5" s="27" t="s">
        <v>257</v>
      </c>
      <c r="F5" s="26" t="s">
        <v>258</v>
      </c>
    </row>
    <row r="6" spans="1:6" ht="31.5" x14ac:dyDescent="0.25">
      <c r="A6" s="105" t="s">
        <v>215</v>
      </c>
      <c r="B6" s="95">
        <v>40000</v>
      </c>
      <c r="C6" s="95">
        <v>31000</v>
      </c>
      <c r="D6" s="95">
        <v>71000</v>
      </c>
      <c r="E6" s="162">
        <v>53.5</v>
      </c>
      <c r="F6" s="129">
        <v>3799</v>
      </c>
    </row>
    <row r="7" spans="1:6" ht="63" x14ac:dyDescent="0.25">
      <c r="A7" s="12" t="s">
        <v>216</v>
      </c>
      <c r="B7" s="94">
        <v>0</v>
      </c>
      <c r="C7" s="94">
        <v>16000</v>
      </c>
      <c r="D7" s="94">
        <v>16000</v>
      </c>
      <c r="E7" s="161">
        <v>53.5</v>
      </c>
      <c r="F7" s="115">
        <v>856</v>
      </c>
    </row>
    <row r="8" spans="1:6" ht="31.5" x14ac:dyDescent="0.25">
      <c r="A8" s="12" t="s">
        <v>217</v>
      </c>
      <c r="B8" s="94">
        <v>1500</v>
      </c>
      <c r="C8" s="94">
        <v>8430</v>
      </c>
      <c r="D8" s="94">
        <v>9930</v>
      </c>
      <c r="E8" s="161">
        <v>53.5</v>
      </c>
      <c r="F8" s="115">
        <v>531</v>
      </c>
    </row>
    <row r="9" spans="1:6" ht="31.5" x14ac:dyDescent="0.25">
      <c r="A9" s="12" t="s">
        <v>218</v>
      </c>
      <c r="B9" s="94">
        <v>1333</v>
      </c>
      <c r="C9" s="94">
        <v>16500</v>
      </c>
      <c r="D9" s="94">
        <v>17833</v>
      </c>
      <c r="E9" s="161">
        <v>53.5</v>
      </c>
      <c r="F9" s="115">
        <v>954</v>
      </c>
    </row>
    <row r="10" spans="1:6" ht="48" thickBot="1" x14ac:dyDescent="0.3">
      <c r="A10" s="12" t="s">
        <v>467</v>
      </c>
      <c r="B10" s="94">
        <v>0</v>
      </c>
      <c r="C10" s="94">
        <v>5350</v>
      </c>
      <c r="D10" s="94">
        <v>5350</v>
      </c>
      <c r="E10" s="161">
        <v>53.5</v>
      </c>
      <c r="F10" s="115">
        <v>286</v>
      </c>
    </row>
    <row r="11" spans="1:6" ht="16.5" thickBot="1" x14ac:dyDescent="0.3">
      <c r="A11" s="249" t="s">
        <v>130</v>
      </c>
      <c r="B11" s="125">
        <v>42833</v>
      </c>
      <c r="C11" s="125">
        <v>77280</v>
      </c>
      <c r="D11" s="125">
        <v>120113</v>
      </c>
      <c r="E11" s="163">
        <v>53.5</v>
      </c>
      <c r="F11" s="126">
        <v>6426</v>
      </c>
    </row>
  </sheetData>
  <mergeCells count="3">
    <mergeCell ref="A2:F2"/>
    <mergeCell ref="A3:F3"/>
    <mergeCell ref="A1:F1"/>
  </mergeCells>
  <hyperlinks>
    <hyperlink ref="A1:F1" location="Index!A1" display="Back to index" xr:uid="{D76538AB-03B5-487D-A6A4-E36B518B3307}"/>
  </hyperlink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3"/>
  <sheetViews>
    <sheetView showGridLines="0" workbookViewId="0">
      <selection sqref="A1:C1"/>
    </sheetView>
  </sheetViews>
  <sheetFormatPr baseColWidth="10" defaultColWidth="11.42578125" defaultRowHeight="15.75" x14ac:dyDescent="0.25"/>
  <cols>
    <col min="1" max="1" width="75.140625" style="1" customWidth="1" collapsed="1"/>
    <col min="2" max="3" width="17.140625" style="1" customWidth="1" collapsed="1"/>
    <col min="4" max="4" width="25.28515625" style="1" customWidth="1" collapsed="1"/>
    <col min="5" max="5" width="17.28515625" style="1" customWidth="1" collapsed="1"/>
    <col min="6" max="16384" width="11.42578125" style="1" collapsed="1"/>
  </cols>
  <sheetData>
    <row r="1" spans="1:6" ht="14.45" customHeight="1" x14ac:dyDescent="0.25">
      <c r="A1" s="307" t="s">
        <v>526</v>
      </c>
      <c r="B1" s="308"/>
      <c r="C1" s="308"/>
    </row>
    <row r="2" spans="1:6" s="229" customFormat="1" ht="18" customHeight="1" x14ac:dyDescent="0.25">
      <c r="A2" s="304" t="s">
        <v>525</v>
      </c>
      <c r="B2" s="305"/>
      <c r="C2" s="305"/>
    </row>
    <row r="3" spans="1:6" s="229" customFormat="1" ht="15.6" customHeight="1" x14ac:dyDescent="0.25">
      <c r="A3" s="306" t="s">
        <v>81</v>
      </c>
      <c r="B3" s="305"/>
      <c r="C3" s="305"/>
    </row>
    <row r="5" spans="1:6" s="271" customFormat="1" thickBot="1" x14ac:dyDescent="0.3">
      <c r="A5" s="10"/>
      <c r="B5" s="232">
        <v>2021</v>
      </c>
      <c r="C5" s="233">
        <v>2020</v>
      </c>
      <c r="D5" s="48"/>
      <c r="E5" s="48"/>
      <c r="F5" s="48"/>
    </row>
    <row r="6" spans="1:6" ht="16.5" thickBot="1" x14ac:dyDescent="0.3">
      <c r="A6" s="28" t="s">
        <v>101</v>
      </c>
      <c r="B6" s="111">
        <v>70400000</v>
      </c>
      <c r="C6" s="112">
        <v>70400000</v>
      </c>
      <c r="D6" s="28"/>
      <c r="E6" s="28"/>
    </row>
    <row r="7" spans="1:6" x14ac:dyDescent="0.25">
      <c r="A7" s="234" t="s">
        <v>102</v>
      </c>
      <c r="B7" s="222">
        <v>69016167</v>
      </c>
      <c r="C7" s="224">
        <v>69016167</v>
      </c>
      <c r="D7" s="28"/>
      <c r="E7" s="28"/>
    </row>
    <row r="8" spans="1:6" ht="16.5" thickBot="1" x14ac:dyDescent="0.3">
      <c r="A8" s="235" t="s">
        <v>103</v>
      </c>
      <c r="B8" s="223">
        <v>1383833</v>
      </c>
      <c r="C8" s="226">
        <v>1383833</v>
      </c>
      <c r="D8" s="28"/>
      <c r="E8" s="28"/>
    </row>
    <row r="9" spans="1:6" ht="18.75" thickBot="1" x14ac:dyDescent="0.3">
      <c r="A9" s="28" t="s">
        <v>109</v>
      </c>
      <c r="B9" s="9"/>
      <c r="C9" s="8"/>
      <c r="D9" s="28"/>
      <c r="E9" s="28"/>
    </row>
    <row r="10" spans="1:6" x14ac:dyDescent="0.25">
      <c r="A10" s="234" t="s">
        <v>104</v>
      </c>
      <c r="B10" s="151">
        <v>53.5</v>
      </c>
      <c r="C10" s="152">
        <v>27.29</v>
      </c>
      <c r="D10" s="28"/>
      <c r="E10" s="28"/>
    </row>
    <row r="11" spans="1:6" x14ac:dyDescent="0.25">
      <c r="A11" s="236" t="s">
        <v>105</v>
      </c>
      <c r="B11" s="153">
        <v>59.26</v>
      </c>
      <c r="C11" s="154">
        <v>46.66</v>
      </c>
      <c r="D11" s="28"/>
      <c r="E11" s="28"/>
    </row>
    <row r="12" spans="1:6" ht="16.5" thickBot="1" x14ac:dyDescent="0.3">
      <c r="A12" s="235" t="s">
        <v>106</v>
      </c>
      <c r="B12" s="155">
        <v>25.81</v>
      </c>
      <c r="C12" s="156">
        <v>19.63</v>
      </c>
    </row>
    <row r="13" spans="1:6" ht="16.5" thickBot="1" x14ac:dyDescent="0.3">
      <c r="A13" s="28" t="s">
        <v>107</v>
      </c>
      <c r="B13" s="111">
        <v>3766</v>
      </c>
      <c r="C13" s="112">
        <v>1921</v>
      </c>
    </row>
    <row r="14" spans="1:6" ht="16.5" thickBot="1" x14ac:dyDescent="0.3">
      <c r="A14" s="85" t="s">
        <v>108</v>
      </c>
      <c r="B14" s="157">
        <v>1.99</v>
      </c>
      <c r="C14" s="158">
        <v>-3.18</v>
      </c>
    </row>
    <row r="15" spans="1:6" ht="18.75" thickBot="1" x14ac:dyDescent="0.3">
      <c r="A15" s="85" t="s">
        <v>110</v>
      </c>
      <c r="B15" s="138">
        <v>26.9</v>
      </c>
      <c r="C15" s="139">
        <v>-8.6</v>
      </c>
    </row>
    <row r="16" spans="1:6" ht="18.75" thickBot="1" x14ac:dyDescent="0.3">
      <c r="A16" s="85" t="s">
        <v>111</v>
      </c>
      <c r="B16" s="157">
        <v>0.7</v>
      </c>
      <c r="C16" s="158">
        <v>0.04</v>
      </c>
    </row>
    <row r="17" spans="1:3" ht="18.75" thickBot="1" x14ac:dyDescent="0.3">
      <c r="A17" s="74" t="s">
        <v>112</v>
      </c>
      <c r="B17" s="138">
        <v>1.3</v>
      </c>
      <c r="C17" s="139">
        <v>0.1</v>
      </c>
    </row>
    <row r="18" spans="1:3" ht="18.75" thickBot="1" x14ac:dyDescent="0.3">
      <c r="A18" s="74" t="s">
        <v>113</v>
      </c>
      <c r="B18" s="113">
        <v>48</v>
      </c>
      <c r="C18" s="114">
        <v>3</v>
      </c>
    </row>
    <row r="19" spans="1:3" ht="18.75" thickBot="1" x14ac:dyDescent="0.3">
      <c r="A19" s="74" t="s">
        <v>114</v>
      </c>
      <c r="B19" s="113">
        <v>35</v>
      </c>
      <c r="C19" s="114" t="s">
        <v>76</v>
      </c>
    </row>
    <row r="20" spans="1:3" s="25" customFormat="1" ht="14.45" customHeight="1" x14ac:dyDescent="0.25">
      <c r="A20" s="309" t="s">
        <v>527</v>
      </c>
      <c r="B20" s="310"/>
      <c r="C20" s="310"/>
    </row>
    <row r="21" spans="1:3" s="25" customFormat="1" ht="14.45" customHeight="1" x14ac:dyDescent="0.25">
      <c r="A21" s="311" t="s">
        <v>528</v>
      </c>
      <c r="B21" s="312"/>
      <c r="C21" s="312"/>
    </row>
    <row r="22" spans="1:3" s="25" customFormat="1" ht="24.6" customHeight="1" x14ac:dyDescent="0.25">
      <c r="A22" s="311" t="s">
        <v>529</v>
      </c>
      <c r="B22" s="312"/>
      <c r="C22" s="312"/>
    </row>
    <row r="23" spans="1:3" s="25" customFormat="1" ht="14.45" customHeight="1" x14ac:dyDescent="0.25">
      <c r="A23" s="311" t="s">
        <v>530</v>
      </c>
      <c r="B23" s="312"/>
      <c r="C23" s="312"/>
    </row>
  </sheetData>
  <mergeCells count="7">
    <mergeCell ref="A1:C1"/>
    <mergeCell ref="A20:C20"/>
    <mergeCell ref="A21:C21"/>
    <mergeCell ref="A22:C22"/>
    <mergeCell ref="A23:C23"/>
    <mergeCell ref="A2:C2"/>
    <mergeCell ref="A3:C3"/>
  </mergeCells>
  <hyperlinks>
    <hyperlink ref="A1:C1" location="Index!A1" display="Back to index" xr:uid="{C57B39B0-B98E-40A1-86FD-588D42284DDA}"/>
  </hyperlinks>
  <pageMargins left="0.7" right="0.7" top="0.75" bottom="0.75" header="0.3" footer="0.3"/>
  <pageSetup paperSize="9"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B8"/>
  <sheetViews>
    <sheetView showGridLines="0" workbookViewId="0">
      <selection sqref="A1:B1"/>
    </sheetView>
  </sheetViews>
  <sheetFormatPr baseColWidth="10" defaultColWidth="11.42578125" defaultRowHeight="15.75" x14ac:dyDescent="0.25"/>
  <cols>
    <col min="1" max="1" width="50" style="1" customWidth="1" collapsed="1"/>
    <col min="2" max="2" width="50" style="86" customWidth="1" collapsed="1"/>
    <col min="3" max="16384" width="11.42578125" style="1" collapsed="1"/>
  </cols>
  <sheetData>
    <row r="1" spans="1:2" ht="14.45" customHeight="1" x14ac:dyDescent="0.25">
      <c r="A1" s="307" t="s">
        <v>526</v>
      </c>
      <c r="B1" s="308"/>
    </row>
    <row r="2" spans="1:2" s="229" customFormat="1" ht="18" customHeight="1" x14ac:dyDescent="0.25">
      <c r="A2" s="304" t="s">
        <v>525</v>
      </c>
      <c r="B2" s="305"/>
    </row>
    <row r="3" spans="1:2" s="229" customFormat="1" ht="15.6" customHeight="1" x14ac:dyDescent="0.25">
      <c r="A3" s="306" t="s">
        <v>92</v>
      </c>
      <c r="B3" s="305"/>
    </row>
    <row r="5" spans="1:2" s="68" customFormat="1" ht="16.5" thickBot="1" x14ac:dyDescent="0.3">
      <c r="A5" s="219" t="s">
        <v>263</v>
      </c>
      <c r="B5" s="252" t="s">
        <v>69</v>
      </c>
    </row>
    <row r="6" spans="1:2" ht="16.5" thickBot="1" x14ac:dyDescent="0.3">
      <c r="A6" s="260" t="s">
        <v>259</v>
      </c>
      <c r="B6" s="67" t="s">
        <v>260</v>
      </c>
    </row>
    <row r="7" spans="1:2" ht="16.5" thickBot="1" x14ac:dyDescent="0.3">
      <c r="A7" s="258" t="s">
        <v>261</v>
      </c>
      <c r="B7" s="66" t="s">
        <v>262</v>
      </c>
    </row>
    <row r="8" spans="1:2" ht="32.25" thickBot="1" x14ac:dyDescent="0.3">
      <c r="A8" s="65" t="s">
        <v>180</v>
      </c>
      <c r="B8" s="185" t="s">
        <v>497</v>
      </c>
    </row>
  </sheetData>
  <mergeCells count="3">
    <mergeCell ref="A2:B2"/>
    <mergeCell ref="A3:B3"/>
    <mergeCell ref="A1:B1"/>
  </mergeCells>
  <hyperlinks>
    <hyperlink ref="A1:B1" location="Index!A1" display="Back to index" xr:uid="{670A59CC-C8B2-4DD4-A991-FE9AA52E8CD9}"/>
  </hyperlinks>
  <pageMargins left="0.7" right="0.7" top="0.75" bottom="0.75" header="0.3" footer="0.3"/>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4"/>
  <sheetViews>
    <sheetView showGridLines="0" workbookViewId="0">
      <selection sqref="A1:K1"/>
    </sheetView>
  </sheetViews>
  <sheetFormatPr baseColWidth="10" defaultColWidth="11.42578125" defaultRowHeight="15.75" x14ac:dyDescent="0.25"/>
  <cols>
    <col min="1" max="1" width="32.85546875" style="1" customWidth="1" collapsed="1"/>
    <col min="2" max="11" width="11.140625" style="1" customWidth="1" collapsed="1"/>
    <col min="12" max="16384" width="11.42578125" style="1" collapsed="1"/>
  </cols>
  <sheetData>
    <row r="1" spans="1:11" ht="14.45" customHeight="1" x14ac:dyDescent="0.25">
      <c r="A1" s="307" t="s">
        <v>526</v>
      </c>
      <c r="B1" s="308"/>
      <c r="C1" s="308"/>
      <c r="D1" s="308"/>
      <c r="E1" s="308"/>
      <c r="F1" s="308"/>
      <c r="G1" s="308"/>
      <c r="H1" s="308"/>
      <c r="I1" s="308"/>
      <c r="J1" s="308"/>
      <c r="K1" s="308"/>
    </row>
    <row r="2" spans="1:11" s="229" customFormat="1" ht="18" customHeight="1" x14ac:dyDescent="0.25">
      <c r="A2" s="304" t="s">
        <v>525</v>
      </c>
      <c r="B2" s="305"/>
      <c r="C2" s="305"/>
      <c r="D2" s="305"/>
      <c r="E2" s="305"/>
      <c r="F2" s="305"/>
      <c r="G2" s="305"/>
      <c r="H2" s="305"/>
      <c r="I2" s="305"/>
      <c r="J2" s="305"/>
      <c r="K2" s="305"/>
    </row>
    <row r="3" spans="1:11" s="229" customFormat="1" ht="15.6" customHeight="1" x14ac:dyDescent="0.25">
      <c r="A3" s="306" t="s">
        <v>93</v>
      </c>
      <c r="B3" s="305"/>
      <c r="C3" s="305"/>
      <c r="D3" s="305"/>
      <c r="E3" s="305"/>
      <c r="F3" s="305"/>
      <c r="G3" s="305"/>
      <c r="H3" s="305"/>
      <c r="I3" s="305"/>
      <c r="J3" s="305"/>
      <c r="K3" s="305"/>
    </row>
    <row r="5" spans="1:11" s="271" customFormat="1" ht="103.5" customHeight="1" thickBot="1" x14ac:dyDescent="0.3">
      <c r="C5" s="340" t="s">
        <v>498</v>
      </c>
      <c r="D5" s="340" t="s">
        <v>199</v>
      </c>
      <c r="E5" s="342" t="s">
        <v>199</v>
      </c>
      <c r="F5" s="340" t="s">
        <v>499</v>
      </c>
      <c r="G5" s="340" t="s">
        <v>267</v>
      </c>
      <c r="H5" s="342" t="s">
        <v>267</v>
      </c>
      <c r="I5" s="340" t="s">
        <v>500</v>
      </c>
      <c r="J5" s="340" t="s">
        <v>201</v>
      </c>
      <c r="K5" s="342" t="s">
        <v>201</v>
      </c>
    </row>
    <row r="6" spans="1:11" s="271" customFormat="1" ht="45.75" thickBot="1" x14ac:dyDescent="0.3">
      <c r="A6" s="271" t="s">
        <v>264</v>
      </c>
      <c r="B6" s="48"/>
      <c r="C6" s="27" t="s">
        <v>546</v>
      </c>
      <c r="D6" s="27" t="s">
        <v>72</v>
      </c>
      <c r="E6" s="26" t="s">
        <v>191</v>
      </c>
      <c r="F6" s="27" t="s">
        <v>546</v>
      </c>
      <c r="G6" s="27" t="s">
        <v>72</v>
      </c>
      <c r="H6" s="26" t="s">
        <v>191</v>
      </c>
      <c r="I6" s="27" t="s">
        <v>546</v>
      </c>
      <c r="J6" s="27" t="s">
        <v>72</v>
      </c>
      <c r="K6" s="26" t="s">
        <v>191</v>
      </c>
    </row>
    <row r="7" spans="1:11" x14ac:dyDescent="0.25">
      <c r="A7" s="47" t="s">
        <v>259</v>
      </c>
      <c r="B7" s="47" t="s">
        <v>71</v>
      </c>
      <c r="C7" s="224">
        <v>875</v>
      </c>
      <c r="D7" s="224">
        <v>1313</v>
      </c>
      <c r="E7" s="222">
        <v>1212</v>
      </c>
      <c r="F7" s="224">
        <v>500</v>
      </c>
      <c r="G7" s="224">
        <v>750</v>
      </c>
      <c r="H7" s="222">
        <v>693</v>
      </c>
      <c r="I7" s="224">
        <v>500</v>
      </c>
      <c r="J7" s="224">
        <v>750</v>
      </c>
      <c r="K7" s="222">
        <v>693</v>
      </c>
    </row>
    <row r="8" spans="1:11" ht="32.25" thickBot="1" x14ac:dyDescent="0.3">
      <c r="A8" s="46" t="s">
        <v>261</v>
      </c>
      <c r="B8" s="46" t="s">
        <v>265</v>
      </c>
      <c r="C8" s="21" t="s">
        <v>32</v>
      </c>
      <c r="D8" s="21" t="s">
        <v>32</v>
      </c>
      <c r="E8" s="20" t="s">
        <v>32</v>
      </c>
      <c r="F8" s="226">
        <v>654</v>
      </c>
      <c r="G8" s="226">
        <v>1635</v>
      </c>
      <c r="H8" s="223">
        <v>294</v>
      </c>
      <c r="I8" s="21" t="s">
        <v>32</v>
      </c>
      <c r="J8" s="21" t="s">
        <v>32</v>
      </c>
      <c r="K8" s="20" t="s">
        <v>32</v>
      </c>
    </row>
    <row r="10" spans="1:11" s="271" customFormat="1" ht="113.25" customHeight="1" thickBot="1" x14ac:dyDescent="0.3">
      <c r="C10" s="343" t="s">
        <v>501</v>
      </c>
      <c r="D10" s="343" t="s">
        <v>202</v>
      </c>
      <c r="E10" s="343" t="s">
        <v>202</v>
      </c>
      <c r="F10" s="343" t="s">
        <v>502</v>
      </c>
      <c r="G10" s="343" t="s">
        <v>203</v>
      </c>
      <c r="H10" s="343" t="s">
        <v>203</v>
      </c>
      <c r="I10" s="343" t="s">
        <v>503</v>
      </c>
      <c r="J10" s="343" t="s">
        <v>268</v>
      </c>
      <c r="K10" s="343" t="s">
        <v>268</v>
      </c>
    </row>
    <row r="11" spans="1:11" s="271" customFormat="1" ht="45.75" thickBot="1" x14ac:dyDescent="0.3">
      <c r="A11" s="253" t="s">
        <v>264</v>
      </c>
      <c r="B11" s="254"/>
      <c r="C11" s="255" t="s">
        <v>546</v>
      </c>
      <c r="D11" s="255" t="s">
        <v>72</v>
      </c>
      <c r="E11" s="256" t="s">
        <v>191</v>
      </c>
      <c r="F11" s="255" t="s">
        <v>546</v>
      </c>
      <c r="G11" s="255" t="s">
        <v>72</v>
      </c>
      <c r="H11" s="256" t="s">
        <v>191</v>
      </c>
      <c r="I11" s="255" t="s">
        <v>546</v>
      </c>
      <c r="J11" s="255" t="s">
        <v>72</v>
      </c>
      <c r="K11" s="256" t="s">
        <v>191</v>
      </c>
    </row>
    <row r="12" spans="1:11" ht="18" x14ac:dyDescent="0.25">
      <c r="A12" s="13" t="s">
        <v>259</v>
      </c>
      <c r="B12" s="13" t="s">
        <v>71</v>
      </c>
      <c r="C12" s="108">
        <v>650</v>
      </c>
      <c r="D12" s="108">
        <v>975</v>
      </c>
      <c r="E12" s="130">
        <v>900</v>
      </c>
      <c r="F12" s="108">
        <v>490</v>
      </c>
      <c r="G12" s="108">
        <v>735</v>
      </c>
      <c r="H12" s="130">
        <v>679</v>
      </c>
      <c r="I12" s="108">
        <v>750</v>
      </c>
      <c r="J12" s="6" t="s">
        <v>70</v>
      </c>
      <c r="K12" s="130">
        <v>725</v>
      </c>
    </row>
    <row r="13" spans="1:11" s="28" customFormat="1" ht="32.25" thickBot="1" x14ac:dyDescent="0.3">
      <c r="A13" s="46" t="s">
        <v>261</v>
      </c>
      <c r="B13" s="46" t="s">
        <v>265</v>
      </c>
      <c r="C13" s="21" t="s">
        <v>32</v>
      </c>
      <c r="D13" s="21" t="s">
        <v>32</v>
      </c>
      <c r="E13" s="20" t="s">
        <v>32</v>
      </c>
      <c r="F13" s="226">
        <v>638</v>
      </c>
      <c r="G13" s="226">
        <v>1594</v>
      </c>
      <c r="H13" s="223">
        <v>286</v>
      </c>
      <c r="I13" s="226">
        <v>900</v>
      </c>
      <c r="J13" s="226">
        <v>2250</v>
      </c>
      <c r="K13" s="223">
        <v>404</v>
      </c>
    </row>
    <row r="14" spans="1:11" ht="14.45" customHeight="1" x14ac:dyDescent="0.25">
      <c r="A14" s="315" t="s">
        <v>547</v>
      </c>
      <c r="B14" s="310"/>
      <c r="C14" s="310"/>
      <c r="D14" s="310"/>
      <c r="E14" s="310"/>
      <c r="F14" s="310"/>
      <c r="G14" s="310"/>
      <c r="H14" s="310"/>
      <c r="I14" s="310"/>
      <c r="J14" s="310"/>
      <c r="K14" s="310"/>
    </row>
  </sheetData>
  <mergeCells count="10">
    <mergeCell ref="A14:K14"/>
    <mergeCell ref="A2:K2"/>
    <mergeCell ref="A3:K3"/>
    <mergeCell ref="A1:K1"/>
    <mergeCell ref="C5:E5"/>
    <mergeCell ref="F5:H5"/>
    <mergeCell ref="I5:K5"/>
    <mergeCell ref="C10:E10"/>
    <mergeCell ref="F10:H10"/>
    <mergeCell ref="I10:K10"/>
  </mergeCells>
  <hyperlinks>
    <hyperlink ref="A1:K1" location="Index!A1" display="Back to index" xr:uid="{C4264FA2-F4FB-4AE0-9439-BE36FCB621F2}"/>
  </hyperlinks>
  <pageMargins left="0.7" right="0.7" top="0.75" bottom="0.75"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48"/>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14" customWidth="1" collapsed="1"/>
    <col min="3" max="10" width="12.85546875" style="1" customWidth="1" collapsed="1"/>
    <col min="11" max="16384" width="11.42578125" style="1" collapsed="1"/>
  </cols>
  <sheetData>
    <row r="1" spans="1:10" ht="14.45" customHeight="1" x14ac:dyDescent="0.25">
      <c r="A1" s="307" t="s">
        <v>526</v>
      </c>
      <c r="B1" s="308"/>
      <c r="C1" s="308"/>
      <c r="D1" s="308"/>
      <c r="E1" s="308"/>
      <c r="F1" s="308"/>
      <c r="G1" s="308"/>
      <c r="H1" s="308"/>
      <c r="I1" s="308"/>
      <c r="J1" s="308"/>
    </row>
    <row r="2" spans="1:10" s="229" customFormat="1" ht="18" customHeight="1" x14ac:dyDescent="0.25">
      <c r="A2" s="304" t="s">
        <v>525</v>
      </c>
      <c r="B2" s="305"/>
      <c r="C2" s="305"/>
      <c r="D2" s="305"/>
      <c r="E2" s="305"/>
      <c r="F2" s="305"/>
      <c r="G2" s="305"/>
      <c r="H2" s="305"/>
      <c r="I2" s="305"/>
      <c r="J2" s="305"/>
    </row>
    <row r="3" spans="1:10" s="229" customFormat="1" ht="15.6" customHeight="1" x14ac:dyDescent="0.25">
      <c r="A3" s="306" t="s">
        <v>94</v>
      </c>
      <c r="B3" s="305"/>
      <c r="C3" s="305"/>
      <c r="D3" s="305"/>
      <c r="E3" s="305"/>
      <c r="F3" s="305"/>
      <c r="G3" s="305"/>
      <c r="H3" s="305"/>
      <c r="I3" s="305"/>
      <c r="J3" s="305"/>
    </row>
    <row r="5" spans="1:10" s="271" customFormat="1" ht="71.45" customHeight="1" thickBot="1" x14ac:dyDescent="0.3">
      <c r="B5" s="69"/>
      <c r="C5" s="340" t="s">
        <v>506</v>
      </c>
      <c r="D5" s="340" t="s">
        <v>199</v>
      </c>
      <c r="E5" s="340" t="s">
        <v>199</v>
      </c>
      <c r="F5" s="340" t="s">
        <v>199</v>
      </c>
      <c r="G5" s="340" t="s">
        <v>509</v>
      </c>
      <c r="H5" s="340" t="s">
        <v>200</v>
      </c>
      <c r="I5" s="340" t="s">
        <v>200</v>
      </c>
      <c r="J5" s="340" t="s">
        <v>200</v>
      </c>
    </row>
    <row r="6" spans="1:10" s="271" customFormat="1" thickBot="1" x14ac:dyDescent="0.3">
      <c r="A6" s="48"/>
      <c r="B6" s="69"/>
      <c r="C6" s="351">
        <v>2021</v>
      </c>
      <c r="D6" s="352" t="s">
        <v>48</v>
      </c>
      <c r="E6" s="353">
        <v>2020</v>
      </c>
      <c r="F6" s="354" t="s">
        <v>46</v>
      </c>
      <c r="G6" s="351">
        <v>2021</v>
      </c>
      <c r="H6" s="352" t="s">
        <v>48</v>
      </c>
      <c r="I6" s="353">
        <v>2020</v>
      </c>
      <c r="J6" s="354" t="s">
        <v>46</v>
      </c>
    </row>
    <row r="7" spans="1:10" s="271" customFormat="1" ht="30.75" thickBot="1" x14ac:dyDescent="0.3">
      <c r="A7" s="48"/>
      <c r="B7" s="257"/>
      <c r="C7" s="26" t="s">
        <v>264</v>
      </c>
      <c r="D7" s="26" t="s">
        <v>74</v>
      </c>
      <c r="E7" s="27" t="s">
        <v>264</v>
      </c>
      <c r="F7" s="27" t="s">
        <v>74</v>
      </c>
      <c r="G7" s="26" t="s">
        <v>264</v>
      </c>
      <c r="H7" s="26" t="s">
        <v>74</v>
      </c>
      <c r="I7" s="27" t="s">
        <v>264</v>
      </c>
      <c r="J7" s="27" t="s">
        <v>74</v>
      </c>
    </row>
    <row r="8" spans="1:10" s="28" customFormat="1" ht="47.25" x14ac:dyDescent="0.25">
      <c r="A8" s="348" t="s">
        <v>175</v>
      </c>
      <c r="B8" s="259" t="s">
        <v>548</v>
      </c>
      <c r="C8" s="222">
        <v>758</v>
      </c>
      <c r="D8" s="222">
        <v>37</v>
      </c>
      <c r="E8" s="24" t="s">
        <v>32</v>
      </c>
      <c r="F8" s="24" t="s">
        <v>32</v>
      </c>
      <c r="G8" s="222">
        <v>750</v>
      </c>
      <c r="H8" s="222">
        <v>35</v>
      </c>
      <c r="I8" s="224">
        <v>641</v>
      </c>
      <c r="J8" s="224">
        <v>50</v>
      </c>
    </row>
    <row r="9" spans="1:10" s="28" customFormat="1" ht="31.5" x14ac:dyDescent="0.25">
      <c r="A9" s="349" t="s">
        <v>175</v>
      </c>
      <c r="B9" s="268" t="s">
        <v>182</v>
      </c>
      <c r="C9" s="115">
        <v>68</v>
      </c>
      <c r="D9" s="115">
        <v>3</v>
      </c>
      <c r="E9" s="5" t="s">
        <v>32</v>
      </c>
      <c r="F9" s="5" t="s">
        <v>32</v>
      </c>
      <c r="G9" s="115">
        <v>30</v>
      </c>
      <c r="H9" s="115">
        <v>1</v>
      </c>
      <c r="I9" s="90">
        <v>13</v>
      </c>
      <c r="J9" s="90">
        <v>1</v>
      </c>
    </row>
    <row r="10" spans="1:10" s="28" customFormat="1" ht="32.25" thickBot="1" x14ac:dyDescent="0.3">
      <c r="A10" s="350" t="s">
        <v>175</v>
      </c>
      <c r="B10" s="56" t="s">
        <v>269</v>
      </c>
      <c r="C10" s="223">
        <v>0</v>
      </c>
      <c r="D10" s="223">
        <v>0</v>
      </c>
      <c r="E10" s="21" t="s">
        <v>32</v>
      </c>
      <c r="F10" s="21" t="s">
        <v>32</v>
      </c>
      <c r="G10" s="223">
        <v>0</v>
      </c>
      <c r="H10" s="223">
        <v>0</v>
      </c>
      <c r="I10" s="226">
        <v>0</v>
      </c>
      <c r="J10" s="226">
        <v>0</v>
      </c>
    </row>
    <row r="11" spans="1:10" s="28" customFormat="1" ht="16.5" thickBot="1" x14ac:dyDescent="0.3">
      <c r="A11" s="261" t="s">
        <v>130</v>
      </c>
      <c r="B11" s="262"/>
      <c r="C11" s="113">
        <v>826</v>
      </c>
      <c r="D11" s="113">
        <v>41</v>
      </c>
      <c r="E11" s="35" t="s">
        <v>32</v>
      </c>
      <c r="F11" s="35" t="s">
        <v>32</v>
      </c>
      <c r="G11" s="113">
        <v>780</v>
      </c>
      <c r="H11" s="113">
        <v>36</v>
      </c>
      <c r="I11" s="114">
        <v>654</v>
      </c>
      <c r="J11" s="114">
        <v>51</v>
      </c>
    </row>
    <row r="12" spans="1:10" s="28" customFormat="1" x14ac:dyDescent="0.25">
      <c r="A12" s="344" t="s">
        <v>270</v>
      </c>
      <c r="B12" s="259" t="s">
        <v>71</v>
      </c>
      <c r="C12" s="130">
        <v>1212</v>
      </c>
      <c r="D12" s="130">
        <v>59</v>
      </c>
      <c r="E12" s="6" t="s">
        <v>32</v>
      </c>
      <c r="F12" s="6" t="s">
        <v>32</v>
      </c>
      <c r="G12" s="130">
        <v>693</v>
      </c>
      <c r="H12" s="130">
        <v>32</v>
      </c>
      <c r="I12" s="108">
        <v>0</v>
      </c>
      <c r="J12" s="108">
        <v>0</v>
      </c>
    </row>
    <row r="13" spans="1:10" s="28" customFormat="1" x14ac:dyDescent="0.25">
      <c r="A13" s="345" t="s">
        <v>270</v>
      </c>
      <c r="B13" s="49" t="s">
        <v>73</v>
      </c>
      <c r="C13" s="130">
        <v>0</v>
      </c>
      <c r="D13" s="130">
        <v>0</v>
      </c>
      <c r="E13" s="6" t="s">
        <v>32</v>
      </c>
      <c r="F13" s="6" t="s">
        <v>32</v>
      </c>
      <c r="G13" s="130">
        <v>0</v>
      </c>
      <c r="H13" s="130">
        <v>0</v>
      </c>
      <c r="I13" s="108">
        <v>411</v>
      </c>
      <c r="J13" s="108">
        <v>32</v>
      </c>
    </row>
    <row r="14" spans="1:10" s="28" customFormat="1" ht="31.5" x14ac:dyDescent="0.25">
      <c r="A14" s="346" t="s">
        <v>271</v>
      </c>
      <c r="B14" s="14" t="s">
        <v>265</v>
      </c>
      <c r="C14" s="130">
        <v>0</v>
      </c>
      <c r="D14" s="130">
        <v>0</v>
      </c>
      <c r="E14" s="6" t="s">
        <v>32</v>
      </c>
      <c r="F14" s="6" t="s">
        <v>32</v>
      </c>
      <c r="G14" s="130">
        <v>294</v>
      </c>
      <c r="H14" s="130">
        <v>14</v>
      </c>
      <c r="I14" s="108">
        <v>0</v>
      </c>
      <c r="J14" s="108">
        <v>0</v>
      </c>
    </row>
    <row r="15" spans="1:10" s="28" customFormat="1" ht="32.25" thickBot="1" x14ac:dyDescent="0.3">
      <c r="A15" s="347" t="s">
        <v>271</v>
      </c>
      <c r="B15" s="56" t="s">
        <v>274</v>
      </c>
      <c r="C15" s="223">
        <v>0</v>
      </c>
      <c r="D15" s="223">
        <v>0</v>
      </c>
      <c r="E15" s="21" t="s">
        <v>32</v>
      </c>
      <c r="F15" s="21" t="s">
        <v>32</v>
      </c>
      <c r="G15" s="223">
        <v>0</v>
      </c>
      <c r="H15" s="223">
        <v>0</v>
      </c>
      <c r="I15" s="226">
        <v>12</v>
      </c>
      <c r="J15" s="226">
        <v>1</v>
      </c>
    </row>
    <row r="16" spans="1:10" s="28" customFormat="1" ht="16.5" thickBot="1" x14ac:dyDescent="0.3">
      <c r="A16" s="261" t="s">
        <v>130</v>
      </c>
      <c r="B16" s="262"/>
      <c r="C16" s="113">
        <v>1212</v>
      </c>
      <c r="D16" s="113">
        <v>59</v>
      </c>
      <c r="E16" s="35" t="s">
        <v>32</v>
      </c>
      <c r="F16" s="35" t="s">
        <v>32</v>
      </c>
      <c r="G16" s="113">
        <v>986</v>
      </c>
      <c r="H16" s="113">
        <v>46</v>
      </c>
      <c r="I16" s="114">
        <v>423</v>
      </c>
      <c r="J16" s="114">
        <v>33</v>
      </c>
    </row>
    <row r="17" spans="1:10" s="28" customFormat="1" ht="48" thickBot="1" x14ac:dyDescent="0.3">
      <c r="A17" s="265" t="s">
        <v>272</v>
      </c>
      <c r="B17" s="245" t="s">
        <v>549</v>
      </c>
      <c r="C17" s="223">
        <v>0</v>
      </c>
      <c r="D17" s="223">
        <v>0</v>
      </c>
      <c r="E17" s="21" t="s">
        <v>32</v>
      </c>
      <c r="F17" s="21" t="s">
        <v>32</v>
      </c>
      <c r="G17" s="223">
        <v>400</v>
      </c>
      <c r="H17" s="223">
        <v>18</v>
      </c>
      <c r="I17" s="226">
        <v>200</v>
      </c>
      <c r="J17" s="226">
        <v>16</v>
      </c>
    </row>
    <row r="18" spans="1:10" s="28" customFormat="1" ht="16.5" thickBot="1" x14ac:dyDescent="0.3">
      <c r="A18" s="16" t="s">
        <v>273</v>
      </c>
      <c r="B18" s="266"/>
      <c r="C18" s="113">
        <v>2038</v>
      </c>
      <c r="D18" s="113">
        <v>100</v>
      </c>
      <c r="E18" s="35" t="s">
        <v>32</v>
      </c>
      <c r="F18" s="35" t="s">
        <v>32</v>
      </c>
      <c r="G18" s="113">
        <v>2166</v>
      </c>
      <c r="H18" s="113">
        <v>100</v>
      </c>
      <c r="I18" s="114">
        <v>1277</v>
      </c>
      <c r="J18" s="114">
        <v>100</v>
      </c>
    </row>
    <row r="20" spans="1:10" s="271" customFormat="1" ht="46.5" customHeight="1" thickBot="1" x14ac:dyDescent="0.3">
      <c r="B20" s="69"/>
      <c r="C20" s="340" t="s">
        <v>505</v>
      </c>
      <c r="D20" s="340" t="s">
        <v>201</v>
      </c>
      <c r="E20" s="340" t="s">
        <v>201</v>
      </c>
      <c r="F20" s="340" t="s">
        <v>201</v>
      </c>
      <c r="G20" s="340" t="s">
        <v>507</v>
      </c>
      <c r="H20" s="340" t="s">
        <v>202</v>
      </c>
      <c r="I20" s="340" t="s">
        <v>202</v>
      </c>
      <c r="J20" s="340" t="s">
        <v>202</v>
      </c>
    </row>
    <row r="21" spans="1:10" s="271" customFormat="1" thickBot="1" x14ac:dyDescent="0.3">
      <c r="A21" s="48"/>
      <c r="B21" s="69"/>
      <c r="C21" s="351">
        <v>2021</v>
      </c>
      <c r="D21" s="352" t="s">
        <v>48</v>
      </c>
      <c r="E21" s="353">
        <v>2020</v>
      </c>
      <c r="F21" s="354" t="s">
        <v>46</v>
      </c>
      <c r="G21" s="351">
        <v>2021</v>
      </c>
      <c r="H21" s="352" t="s">
        <v>48</v>
      </c>
      <c r="I21" s="353">
        <v>2020</v>
      </c>
      <c r="J21" s="354" t="s">
        <v>46</v>
      </c>
    </row>
    <row r="22" spans="1:10" s="271" customFormat="1" ht="30.75" thickBot="1" x14ac:dyDescent="0.3">
      <c r="A22" s="48"/>
      <c r="B22" s="257"/>
      <c r="C22" s="26" t="s">
        <v>264</v>
      </c>
      <c r="D22" s="26" t="s">
        <v>74</v>
      </c>
      <c r="E22" s="27" t="s">
        <v>264</v>
      </c>
      <c r="F22" s="27" t="s">
        <v>74</v>
      </c>
      <c r="G22" s="26" t="s">
        <v>264</v>
      </c>
      <c r="H22" s="26" t="s">
        <v>74</v>
      </c>
      <c r="I22" s="27" t="s">
        <v>264</v>
      </c>
      <c r="J22" s="27" t="s">
        <v>74</v>
      </c>
    </row>
    <row r="23" spans="1:10" s="28" customFormat="1" ht="47.25" x14ac:dyDescent="0.25">
      <c r="A23" s="348" t="s">
        <v>175</v>
      </c>
      <c r="B23" s="259" t="s">
        <v>548</v>
      </c>
      <c r="C23" s="222">
        <v>725</v>
      </c>
      <c r="D23" s="193">
        <v>50</v>
      </c>
      <c r="E23" s="224">
        <v>509</v>
      </c>
      <c r="F23" s="224">
        <v>57</v>
      </c>
      <c r="G23" s="222">
        <v>750</v>
      </c>
      <c r="H23" s="222">
        <v>38</v>
      </c>
      <c r="I23" s="24" t="s">
        <v>32</v>
      </c>
      <c r="J23" s="24" t="s">
        <v>32</v>
      </c>
    </row>
    <row r="24" spans="1:10" s="28" customFormat="1" ht="31.5" x14ac:dyDescent="0.25">
      <c r="A24" s="349" t="s">
        <v>175</v>
      </c>
      <c r="B24" s="268" t="s">
        <v>182</v>
      </c>
      <c r="C24" s="115">
        <v>19</v>
      </c>
      <c r="D24" s="196">
        <v>1</v>
      </c>
      <c r="E24" s="90">
        <v>5</v>
      </c>
      <c r="F24" s="90">
        <v>1</v>
      </c>
      <c r="G24" s="115">
        <v>45</v>
      </c>
      <c r="H24" s="115">
        <v>2</v>
      </c>
      <c r="I24" s="5" t="s">
        <v>32</v>
      </c>
      <c r="J24" s="5" t="s">
        <v>32</v>
      </c>
    </row>
    <row r="25" spans="1:10" s="28" customFormat="1" ht="32.25" thickBot="1" x14ac:dyDescent="0.3">
      <c r="A25" s="350" t="s">
        <v>175</v>
      </c>
      <c r="B25" s="56" t="s">
        <v>269</v>
      </c>
      <c r="C25" s="223">
        <v>0</v>
      </c>
      <c r="D25" s="194">
        <v>0</v>
      </c>
      <c r="E25" s="226">
        <v>0</v>
      </c>
      <c r="F25" s="226">
        <v>0</v>
      </c>
      <c r="G25" s="223">
        <v>0</v>
      </c>
      <c r="H25" s="223">
        <v>0</v>
      </c>
      <c r="I25" s="21" t="s">
        <v>32</v>
      </c>
      <c r="J25" s="21" t="s">
        <v>32</v>
      </c>
    </row>
    <row r="26" spans="1:10" s="28" customFormat="1" ht="16.5" thickBot="1" x14ac:dyDescent="0.3">
      <c r="A26" s="261" t="s">
        <v>130</v>
      </c>
      <c r="B26" s="267"/>
      <c r="C26" s="113">
        <v>744</v>
      </c>
      <c r="D26" s="195">
        <v>52</v>
      </c>
      <c r="E26" s="114">
        <v>515</v>
      </c>
      <c r="F26" s="114">
        <v>57</v>
      </c>
      <c r="G26" s="113">
        <v>795</v>
      </c>
      <c r="H26" s="113">
        <v>40</v>
      </c>
      <c r="I26" s="35" t="s">
        <v>32</v>
      </c>
      <c r="J26" s="35" t="s">
        <v>32</v>
      </c>
    </row>
    <row r="27" spans="1:10" s="28" customFormat="1" x14ac:dyDescent="0.25">
      <c r="A27" s="344" t="s">
        <v>270</v>
      </c>
      <c r="B27" s="259" t="s">
        <v>71</v>
      </c>
      <c r="C27" s="130">
        <v>693</v>
      </c>
      <c r="D27" s="197">
        <v>48</v>
      </c>
      <c r="E27" s="108">
        <v>0</v>
      </c>
      <c r="F27" s="108">
        <v>0</v>
      </c>
      <c r="G27" s="130">
        <v>900</v>
      </c>
      <c r="H27" s="130">
        <v>45</v>
      </c>
      <c r="I27" s="6" t="s">
        <v>32</v>
      </c>
      <c r="J27" s="6" t="s">
        <v>32</v>
      </c>
    </row>
    <row r="28" spans="1:10" s="28" customFormat="1" x14ac:dyDescent="0.25">
      <c r="A28" s="345" t="s">
        <v>270</v>
      </c>
      <c r="B28" s="49" t="s">
        <v>73</v>
      </c>
      <c r="C28" s="130">
        <v>0</v>
      </c>
      <c r="D28" s="197">
        <v>0</v>
      </c>
      <c r="E28" s="108">
        <v>386</v>
      </c>
      <c r="F28" s="108">
        <v>43</v>
      </c>
      <c r="G28" s="130">
        <v>0</v>
      </c>
      <c r="H28" s="130">
        <v>0</v>
      </c>
      <c r="I28" s="6" t="s">
        <v>32</v>
      </c>
      <c r="J28" s="6" t="s">
        <v>32</v>
      </c>
    </row>
    <row r="29" spans="1:10" s="28" customFormat="1" ht="31.5" x14ac:dyDescent="0.25">
      <c r="A29" s="346" t="s">
        <v>271</v>
      </c>
      <c r="B29" s="14" t="s">
        <v>265</v>
      </c>
      <c r="C29" s="130">
        <v>0</v>
      </c>
      <c r="D29" s="197">
        <v>0</v>
      </c>
      <c r="E29" s="108">
        <v>0</v>
      </c>
      <c r="F29" s="108">
        <v>0</v>
      </c>
      <c r="G29" s="130">
        <v>0</v>
      </c>
      <c r="H29" s="130">
        <v>0</v>
      </c>
      <c r="I29" s="6" t="s">
        <v>32</v>
      </c>
      <c r="J29" s="6" t="s">
        <v>32</v>
      </c>
    </row>
    <row r="30" spans="1:10" s="28" customFormat="1" ht="32.25" thickBot="1" x14ac:dyDescent="0.3">
      <c r="A30" s="347" t="s">
        <v>271</v>
      </c>
      <c r="B30" s="56" t="s">
        <v>274</v>
      </c>
      <c r="C30" s="223">
        <v>0</v>
      </c>
      <c r="D30" s="194">
        <v>0</v>
      </c>
      <c r="E30" s="226">
        <v>0</v>
      </c>
      <c r="F30" s="226">
        <v>0</v>
      </c>
      <c r="G30" s="223">
        <v>0</v>
      </c>
      <c r="H30" s="223">
        <v>0</v>
      </c>
      <c r="I30" s="21" t="s">
        <v>32</v>
      </c>
      <c r="J30" s="21" t="s">
        <v>32</v>
      </c>
    </row>
    <row r="31" spans="1:10" s="28" customFormat="1" ht="16.5" thickBot="1" x14ac:dyDescent="0.3">
      <c r="A31" s="261" t="s">
        <v>130</v>
      </c>
      <c r="B31" s="267"/>
      <c r="C31" s="113">
        <v>693</v>
      </c>
      <c r="D31" s="195">
        <v>48</v>
      </c>
      <c r="E31" s="114">
        <v>386</v>
      </c>
      <c r="F31" s="114">
        <v>43</v>
      </c>
      <c r="G31" s="113">
        <v>900</v>
      </c>
      <c r="H31" s="113">
        <v>45</v>
      </c>
      <c r="I31" s="35" t="s">
        <v>32</v>
      </c>
      <c r="J31" s="35" t="s">
        <v>32</v>
      </c>
    </row>
    <row r="32" spans="1:10" s="28" customFormat="1" ht="48" thickBot="1" x14ac:dyDescent="0.3">
      <c r="A32" s="265" t="s">
        <v>272</v>
      </c>
      <c r="B32" s="245" t="s">
        <v>549</v>
      </c>
      <c r="C32" s="223">
        <v>0</v>
      </c>
      <c r="D32" s="194">
        <v>0</v>
      </c>
      <c r="E32" s="226">
        <v>0</v>
      </c>
      <c r="F32" s="226">
        <v>0</v>
      </c>
      <c r="G32" s="223">
        <v>300</v>
      </c>
      <c r="H32" s="223">
        <v>15</v>
      </c>
      <c r="I32" s="21" t="s">
        <v>32</v>
      </c>
      <c r="J32" s="21" t="s">
        <v>32</v>
      </c>
    </row>
    <row r="33" spans="1:10" s="28" customFormat="1" ht="16.5" thickBot="1" x14ac:dyDescent="0.3">
      <c r="A33" s="16" t="s">
        <v>273</v>
      </c>
      <c r="B33" s="74"/>
      <c r="C33" s="113">
        <v>1436</v>
      </c>
      <c r="D33" s="195">
        <v>100</v>
      </c>
      <c r="E33" s="114">
        <v>901</v>
      </c>
      <c r="F33" s="114">
        <v>100</v>
      </c>
      <c r="G33" s="113">
        <v>1995</v>
      </c>
      <c r="H33" s="113">
        <v>100</v>
      </c>
      <c r="I33" s="35" t="s">
        <v>32</v>
      </c>
      <c r="J33" s="35" t="s">
        <v>32</v>
      </c>
    </row>
    <row r="35" spans="1:10" ht="85.5" customHeight="1" thickBot="1" x14ac:dyDescent="0.3">
      <c r="A35" s="271"/>
      <c r="B35" s="69"/>
      <c r="C35" s="340" t="s">
        <v>508</v>
      </c>
      <c r="D35" s="340" t="s">
        <v>203</v>
      </c>
      <c r="E35" s="340" t="s">
        <v>203</v>
      </c>
      <c r="F35" s="340" t="s">
        <v>203</v>
      </c>
    </row>
    <row r="36" spans="1:10" ht="16.5" thickBot="1" x14ac:dyDescent="0.3">
      <c r="A36" s="48"/>
      <c r="B36" s="69"/>
      <c r="C36" s="351">
        <v>2021</v>
      </c>
      <c r="D36" s="352" t="s">
        <v>48</v>
      </c>
      <c r="E36" s="353">
        <v>2020</v>
      </c>
      <c r="F36" s="354" t="s">
        <v>46</v>
      </c>
    </row>
    <row r="37" spans="1:10" ht="30.75" thickBot="1" x14ac:dyDescent="0.3">
      <c r="A37" s="48"/>
      <c r="B37" s="257"/>
      <c r="C37" s="26" t="s">
        <v>264</v>
      </c>
      <c r="D37" s="26" t="s">
        <v>74</v>
      </c>
      <c r="E37" s="27" t="s">
        <v>264</v>
      </c>
      <c r="F37" s="27" t="s">
        <v>74</v>
      </c>
    </row>
    <row r="38" spans="1:10" ht="47.25" x14ac:dyDescent="0.25">
      <c r="A38" s="348" t="s">
        <v>175</v>
      </c>
      <c r="B38" s="259" t="s">
        <v>548</v>
      </c>
      <c r="C38" s="222">
        <v>725</v>
      </c>
      <c r="D38" s="222">
        <v>42</v>
      </c>
      <c r="E38" s="224">
        <v>653</v>
      </c>
      <c r="F38" s="224">
        <v>52</v>
      </c>
    </row>
    <row r="39" spans="1:10" ht="31.5" x14ac:dyDescent="0.25">
      <c r="A39" s="349" t="s">
        <v>175</v>
      </c>
      <c r="B39" s="268" t="s">
        <v>182</v>
      </c>
      <c r="C39" s="115">
        <v>22</v>
      </c>
      <c r="D39" s="115">
        <v>1</v>
      </c>
      <c r="E39" s="90">
        <v>12</v>
      </c>
      <c r="F39" s="90">
        <v>1</v>
      </c>
    </row>
    <row r="40" spans="1:10" ht="32.25" thickBot="1" x14ac:dyDescent="0.3">
      <c r="A40" s="349" t="s">
        <v>175</v>
      </c>
      <c r="B40" s="268" t="s">
        <v>269</v>
      </c>
      <c r="C40" s="131">
        <v>0</v>
      </c>
      <c r="D40" s="131">
        <v>0</v>
      </c>
      <c r="E40" s="109">
        <v>0</v>
      </c>
      <c r="F40" s="109">
        <v>0</v>
      </c>
    </row>
    <row r="41" spans="1:10" ht="16.5" thickBot="1" x14ac:dyDescent="0.3">
      <c r="A41" s="261" t="s">
        <v>130</v>
      </c>
      <c r="B41" s="267"/>
      <c r="C41" s="113">
        <v>747</v>
      </c>
      <c r="D41" s="113">
        <v>44</v>
      </c>
      <c r="E41" s="114">
        <v>665</v>
      </c>
      <c r="F41" s="114">
        <v>53</v>
      </c>
    </row>
    <row r="42" spans="1:10" x14ac:dyDescent="0.25">
      <c r="A42" s="344" t="s">
        <v>270</v>
      </c>
      <c r="B42" s="259" t="s">
        <v>71</v>
      </c>
      <c r="C42" s="130">
        <v>679</v>
      </c>
      <c r="D42" s="130">
        <v>40</v>
      </c>
      <c r="E42" s="108">
        <v>0</v>
      </c>
      <c r="F42" s="108">
        <v>0</v>
      </c>
    </row>
    <row r="43" spans="1:10" x14ac:dyDescent="0.25">
      <c r="A43" s="345" t="s">
        <v>270</v>
      </c>
      <c r="B43" s="49" t="s">
        <v>73</v>
      </c>
      <c r="C43" s="130">
        <v>0</v>
      </c>
      <c r="D43" s="130">
        <v>0</v>
      </c>
      <c r="E43" s="108">
        <v>434</v>
      </c>
      <c r="F43" s="108">
        <v>34</v>
      </c>
    </row>
    <row r="44" spans="1:10" ht="31.5" x14ac:dyDescent="0.25">
      <c r="A44" s="346" t="s">
        <v>271</v>
      </c>
      <c r="B44" s="14" t="s">
        <v>265</v>
      </c>
      <c r="C44" s="130">
        <v>286</v>
      </c>
      <c r="D44" s="130">
        <v>17</v>
      </c>
      <c r="E44" s="108">
        <v>0</v>
      </c>
      <c r="F44" s="108">
        <v>0</v>
      </c>
    </row>
    <row r="45" spans="1:10" ht="32.25" thickBot="1" x14ac:dyDescent="0.3">
      <c r="A45" s="347" t="s">
        <v>271</v>
      </c>
      <c r="B45" s="56" t="s">
        <v>274</v>
      </c>
      <c r="C45" s="223">
        <v>0</v>
      </c>
      <c r="D45" s="223">
        <v>0</v>
      </c>
      <c r="E45" s="226">
        <v>161</v>
      </c>
      <c r="F45" s="226">
        <v>13</v>
      </c>
    </row>
    <row r="46" spans="1:10" ht="16.5" thickBot="1" x14ac:dyDescent="0.3">
      <c r="A46" s="261" t="s">
        <v>130</v>
      </c>
      <c r="B46" s="267"/>
      <c r="C46" s="113">
        <v>965</v>
      </c>
      <c r="D46" s="113">
        <v>56</v>
      </c>
      <c r="E46" s="114">
        <v>595</v>
      </c>
      <c r="F46" s="114">
        <v>47</v>
      </c>
    </row>
    <row r="47" spans="1:10" ht="48" thickBot="1" x14ac:dyDescent="0.3">
      <c r="A47" s="265" t="s">
        <v>272</v>
      </c>
      <c r="B47" s="245" t="s">
        <v>549</v>
      </c>
      <c r="C47" s="223">
        <v>0</v>
      </c>
      <c r="D47" s="223">
        <v>0</v>
      </c>
      <c r="E47" s="226">
        <v>0</v>
      </c>
      <c r="F47" s="226">
        <v>0</v>
      </c>
    </row>
    <row r="48" spans="1:10" ht="16.5" thickBot="1" x14ac:dyDescent="0.3">
      <c r="A48" s="16" t="s">
        <v>273</v>
      </c>
      <c r="B48" s="74"/>
      <c r="C48" s="113">
        <v>1712</v>
      </c>
      <c r="D48" s="113">
        <v>100</v>
      </c>
      <c r="E48" s="114">
        <v>1261</v>
      </c>
      <c r="F48" s="114">
        <v>100</v>
      </c>
    </row>
  </sheetData>
  <mergeCells count="27">
    <mergeCell ref="A2:J2"/>
    <mergeCell ref="A3:J3"/>
    <mergeCell ref="A1:J1"/>
    <mergeCell ref="C5:F5"/>
    <mergeCell ref="G5:J5"/>
    <mergeCell ref="C6:D6"/>
    <mergeCell ref="G21:H21"/>
    <mergeCell ref="I21:J21"/>
    <mergeCell ref="E6:F6"/>
    <mergeCell ref="G6:H6"/>
    <mergeCell ref="I6:J6"/>
    <mergeCell ref="A42:A43"/>
    <mergeCell ref="A44:A45"/>
    <mergeCell ref="A8:A10"/>
    <mergeCell ref="C20:F20"/>
    <mergeCell ref="G20:J20"/>
    <mergeCell ref="C36:D36"/>
    <mergeCell ref="E36:F36"/>
    <mergeCell ref="A12:A13"/>
    <mergeCell ref="A14:A15"/>
    <mergeCell ref="A27:A28"/>
    <mergeCell ref="A29:A30"/>
    <mergeCell ref="A38:A40"/>
    <mergeCell ref="C21:D21"/>
    <mergeCell ref="E21:F21"/>
    <mergeCell ref="A23:A25"/>
    <mergeCell ref="C35:F35"/>
  </mergeCells>
  <hyperlinks>
    <hyperlink ref="A1:J1" location="Index!A1" display="Back to index" xr:uid="{BC737A5F-CEF1-4C54-8FB3-DAC459F79A57}"/>
  </hyperlinks>
  <pageMargins left="0.7" right="0.7"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20"/>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14" customWidth="1" collapsed="1"/>
    <col min="3" max="10" width="12.85546875" style="1" customWidth="1" collapsed="1"/>
    <col min="11" max="16384" width="11.42578125" style="1" collapsed="1"/>
  </cols>
  <sheetData>
    <row r="1" spans="1:10" ht="14.45" customHeight="1" x14ac:dyDescent="0.25">
      <c r="A1" s="307" t="s">
        <v>526</v>
      </c>
      <c r="B1" s="308"/>
      <c r="C1" s="308"/>
      <c r="D1" s="308"/>
      <c r="E1" s="308"/>
      <c r="F1" s="308"/>
      <c r="G1" s="308"/>
      <c r="H1" s="308"/>
      <c r="I1" s="308"/>
      <c r="J1" s="308"/>
    </row>
    <row r="2" spans="1:10" s="229" customFormat="1" ht="18" customHeight="1" x14ac:dyDescent="0.25">
      <c r="A2" s="304" t="s">
        <v>525</v>
      </c>
      <c r="B2" s="305"/>
      <c r="C2" s="305"/>
      <c r="D2" s="305"/>
      <c r="E2" s="305"/>
      <c r="F2" s="305"/>
      <c r="G2" s="305"/>
      <c r="H2" s="305"/>
      <c r="I2" s="305"/>
      <c r="J2" s="305"/>
    </row>
    <row r="3" spans="1:10" s="229" customFormat="1" ht="15.6" customHeight="1" x14ac:dyDescent="0.25">
      <c r="A3" s="306" t="s">
        <v>94</v>
      </c>
      <c r="B3" s="305"/>
      <c r="C3" s="305"/>
      <c r="D3" s="305"/>
      <c r="E3" s="305"/>
      <c r="F3" s="305"/>
      <c r="G3" s="305"/>
      <c r="H3" s="305"/>
      <c r="I3" s="305"/>
      <c r="J3" s="305"/>
    </row>
    <row r="5" spans="1:10" s="271" customFormat="1" ht="60" customHeight="1" thickBot="1" x14ac:dyDescent="0.3">
      <c r="B5" s="69"/>
      <c r="C5" s="340" t="s">
        <v>510</v>
      </c>
      <c r="D5" s="340" t="s">
        <v>277</v>
      </c>
      <c r="E5" s="340" t="s">
        <v>277</v>
      </c>
      <c r="F5" s="340" t="s">
        <v>277</v>
      </c>
      <c r="G5" s="340" t="s">
        <v>511</v>
      </c>
      <c r="H5" s="340" t="s">
        <v>278</v>
      </c>
      <c r="I5" s="340" t="s">
        <v>278</v>
      </c>
      <c r="J5" s="340" t="s">
        <v>278</v>
      </c>
    </row>
    <row r="6" spans="1:10" s="271" customFormat="1" thickBot="1" x14ac:dyDescent="0.3">
      <c r="A6" s="48"/>
      <c r="B6" s="69"/>
      <c r="C6" s="351">
        <v>2021</v>
      </c>
      <c r="D6" s="352" t="s">
        <v>48</v>
      </c>
      <c r="E6" s="353">
        <v>2020</v>
      </c>
      <c r="F6" s="354" t="s">
        <v>46</v>
      </c>
      <c r="G6" s="351">
        <v>2021</v>
      </c>
      <c r="H6" s="352" t="s">
        <v>48</v>
      </c>
      <c r="I6" s="353">
        <v>2020</v>
      </c>
      <c r="J6" s="354" t="s">
        <v>46</v>
      </c>
    </row>
    <row r="7" spans="1:10" s="271" customFormat="1" ht="30.75" thickBot="1" x14ac:dyDescent="0.3">
      <c r="A7" s="48"/>
      <c r="B7" s="257"/>
      <c r="C7" s="26" t="s">
        <v>264</v>
      </c>
      <c r="D7" s="27" t="s">
        <v>74</v>
      </c>
      <c r="E7" s="26" t="s">
        <v>264</v>
      </c>
      <c r="F7" s="27" t="s">
        <v>74</v>
      </c>
      <c r="G7" s="26" t="s">
        <v>264</v>
      </c>
      <c r="H7" s="27" t="s">
        <v>74</v>
      </c>
      <c r="I7" s="26" t="s">
        <v>264</v>
      </c>
      <c r="J7" s="27" t="s">
        <v>74</v>
      </c>
    </row>
    <row r="8" spans="1:10" s="28" customFormat="1" ht="47.25" x14ac:dyDescent="0.25">
      <c r="A8" s="348" t="s">
        <v>175</v>
      </c>
      <c r="B8" s="259" t="s">
        <v>548</v>
      </c>
      <c r="C8" s="222">
        <v>0</v>
      </c>
      <c r="D8" s="222">
        <v>0</v>
      </c>
      <c r="E8" s="224">
        <v>0</v>
      </c>
      <c r="F8" s="224">
        <v>0</v>
      </c>
      <c r="G8" s="23" t="s">
        <v>32</v>
      </c>
      <c r="H8" s="23" t="s">
        <v>32</v>
      </c>
      <c r="I8" s="224">
        <v>0</v>
      </c>
      <c r="J8" s="224">
        <v>0</v>
      </c>
    </row>
    <row r="9" spans="1:10" s="28" customFormat="1" ht="31.5" x14ac:dyDescent="0.25">
      <c r="A9" s="349" t="s">
        <v>175</v>
      </c>
      <c r="B9" s="268" t="s">
        <v>182</v>
      </c>
      <c r="C9" s="115">
        <v>0</v>
      </c>
      <c r="D9" s="115">
        <v>0</v>
      </c>
      <c r="E9" s="90">
        <v>0</v>
      </c>
      <c r="F9" s="90">
        <v>0</v>
      </c>
      <c r="G9" s="22" t="s">
        <v>32</v>
      </c>
      <c r="H9" s="22" t="s">
        <v>32</v>
      </c>
      <c r="I9" s="90">
        <v>0</v>
      </c>
      <c r="J9" s="90">
        <v>0</v>
      </c>
    </row>
    <row r="10" spans="1:10" s="28" customFormat="1" ht="32.25" thickBot="1" x14ac:dyDescent="0.3">
      <c r="A10" s="349" t="s">
        <v>175</v>
      </c>
      <c r="B10" s="268" t="s">
        <v>269</v>
      </c>
      <c r="C10" s="131">
        <v>0</v>
      </c>
      <c r="D10" s="131">
        <v>0</v>
      </c>
      <c r="E10" s="109">
        <v>0</v>
      </c>
      <c r="F10" s="109">
        <v>0</v>
      </c>
      <c r="G10" s="73" t="s">
        <v>32</v>
      </c>
      <c r="H10" s="73" t="s">
        <v>32</v>
      </c>
      <c r="I10" s="109">
        <v>0</v>
      </c>
      <c r="J10" s="109">
        <v>0</v>
      </c>
    </row>
    <row r="11" spans="1:10" s="28" customFormat="1" ht="16.5" thickBot="1" x14ac:dyDescent="0.3">
      <c r="A11" s="261" t="s">
        <v>130</v>
      </c>
      <c r="B11" s="267"/>
      <c r="C11" s="113">
        <v>0</v>
      </c>
      <c r="D11" s="113">
        <v>0</v>
      </c>
      <c r="E11" s="114">
        <v>0</v>
      </c>
      <c r="F11" s="114">
        <v>0</v>
      </c>
      <c r="G11" s="70" t="s">
        <v>32</v>
      </c>
      <c r="H11" s="70" t="s">
        <v>32</v>
      </c>
      <c r="I11" s="114">
        <v>0</v>
      </c>
      <c r="J11" s="114">
        <v>0</v>
      </c>
    </row>
    <row r="12" spans="1:10" s="28" customFormat="1" x14ac:dyDescent="0.25">
      <c r="A12" s="344" t="s">
        <v>270</v>
      </c>
      <c r="B12" s="259" t="s">
        <v>71</v>
      </c>
      <c r="C12" s="130">
        <v>725</v>
      </c>
      <c r="D12" s="130">
        <v>64</v>
      </c>
      <c r="E12" s="108">
        <v>0</v>
      </c>
      <c r="F12" s="108">
        <v>0</v>
      </c>
      <c r="G12" s="72" t="s">
        <v>32</v>
      </c>
      <c r="H12" s="72" t="s">
        <v>32</v>
      </c>
      <c r="I12" s="108">
        <v>0</v>
      </c>
      <c r="J12" s="108">
        <v>0</v>
      </c>
    </row>
    <row r="13" spans="1:10" s="28" customFormat="1" x14ac:dyDescent="0.25">
      <c r="A13" s="346" t="s">
        <v>275</v>
      </c>
      <c r="B13" s="49" t="s">
        <v>73</v>
      </c>
      <c r="C13" s="130">
        <v>0</v>
      </c>
      <c r="D13" s="130">
        <v>0</v>
      </c>
      <c r="E13" s="108">
        <v>656</v>
      </c>
      <c r="F13" s="108">
        <v>72</v>
      </c>
      <c r="G13" s="72" t="s">
        <v>32</v>
      </c>
      <c r="H13" s="72" t="s">
        <v>32</v>
      </c>
      <c r="I13" s="108">
        <v>0</v>
      </c>
      <c r="J13" s="108">
        <v>0</v>
      </c>
    </row>
    <row r="14" spans="1:10" s="28" customFormat="1" ht="31.5" x14ac:dyDescent="0.25">
      <c r="A14" s="355" t="s">
        <v>271</v>
      </c>
      <c r="B14" s="14" t="s">
        <v>265</v>
      </c>
      <c r="C14" s="130">
        <v>404</v>
      </c>
      <c r="D14" s="130">
        <v>36</v>
      </c>
      <c r="E14" s="108">
        <v>0</v>
      </c>
      <c r="F14" s="108">
        <v>0</v>
      </c>
      <c r="G14" s="72" t="s">
        <v>32</v>
      </c>
      <c r="H14" s="72" t="s">
        <v>32</v>
      </c>
      <c r="I14" s="108">
        <v>0</v>
      </c>
      <c r="J14" s="108">
        <v>0</v>
      </c>
    </row>
    <row r="15" spans="1:10" s="28" customFormat="1" ht="32.25" thickBot="1" x14ac:dyDescent="0.3">
      <c r="A15" s="347" t="s">
        <v>276</v>
      </c>
      <c r="B15" s="56" t="s">
        <v>274</v>
      </c>
      <c r="C15" s="223">
        <v>0</v>
      </c>
      <c r="D15" s="223">
        <v>0</v>
      </c>
      <c r="E15" s="226">
        <v>255</v>
      </c>
      <c r="F15" s="226">
        <v>28</v>
      </c>
      <c r="G15" s="20" t="s">
        <v>32</v>
      </c>
      <c r="H15" s="20" t="s">
        <v>32</v>
      </c>
      <c r="I15" s="226">
        <v>167</v>
      </c>
      <c r="J15" s="226">
        <v>100</v>
      </c>
    </row>
    <row r="16" spans="1:10" s="28" customFormat="1" ht="16.5" thickBot="1" x14ac:dyDescent="0.3">
      <c r="A16" s="261" t="s">
        <v>130</v>
      </c>
      <c r="B16" s="262"/>
      <c r="C16" s="113">
        <v>1129</v>
      </c>
      <c r="D16" s="113">
        <v>100</v>
      </c>
      <c r="E16" s="114">
        <v>911</v>
      </c>
      <c r="F16" s="114">
        <v>100</v>
      </c>
      <c r="G16" s="70" t="s">
        <v>32</v>
      </c>
      <c r="H16" s="70" t="s">
        <v>32</v>
      </c>
      <c r="I16" s="114">
        <v>167</v>
      </c>
      <c r="J16" s="114">
        <v>100</v>
      </c>
    </row>
    <row r="17" spans="1:10" s="28" customFormat="1" ht="31.5" x14ac:dyDescent="0.25">
      <c r="A17" s="344" t="s">
        <v>272</v>
      </c>
      <c r="B17" s="259" t="s">
        <v>279</v>
      </c>
      <c r="C17" s="116">
        <v>0</v>
      </c>
      <c r="D17" s="116">
        <v>0</v>
      </c>
      <c r="E17" s="117">
        <v>0</v>
      </c>
      <c r="F17" s="117">
        <v>0</v>
      </c>
      <c r="G17" s="71" t="s">
        <v>32</v>
      </c>
      <c r="H17" s="71" t="s">
        <v>32</v>
      </c>
      <c r="I17" s="117">
        <v>0</v>
      </c>
      <c r="J17" s="117">
        <v>0</v>
      </c>
    </row>
    <row r="18" spans="1:10" s="28" customFormat="1" ht="63.75" thickBot="1" x14ac:dyDescent="0.3">
      <c r="A18" s="347" t="s">
        <v>272</v>
      </c>
      <c r="B18" s="56" t="s">
        <v>550</v>
      </c>
      <c r="C18" s="223">
        <v>0</v>
      </c>
      <c r="D18" s="223">
        <v>0</v>
      </c>
      <c r="E18" s="226">
        <v>0</v>
      </c>
      <c r="F18" s="226">
        <v>0</v>
      </c>
      <c r="G18" s="20" t="s">
        <v>32</v>
      </c>
      <c r="H18" s="20" t="s">
        <v>32</v>
      </c>
      <c r="I18" s="226">
        <v>0</v>
      </c>
      <c r="J18" s="226">
        <v>0</v>
      </c>
    </row>
    <row r="19" spans="1:10" s="28" customFormat="1" ht="16.5" thickBot="1" x14ac:dyDescent="0.3">
      <c r="A19" s="16" t="s">
        <v>273</v>
      </c>
      <c r="B19" s="266"/>
      <c r="C19" s="113">
        <v>1129</v>
      </c>
      <c r="D19" s="113">
        <v>100</v>
      </c>
      <c r="E19" s="114">
        <v>911</v>
      </c>
      <c r="F19" s="114">
        <v>100</v>
      </c>
      <c r="G19" s="70" t="s">
        <v>32</v>
      </c>
      <c r="H19" s="70" t="s">
        <v>32</v>
      </c>
      <c r="I19" s="114">
        <v>167</v>
      </c>
      <c r="J19" s="114">
        <v>100</v>
      </c>
    </row>
    <row r="20" spans="1:10" ht="14.45" customHeight="1" x14ac:dyDescent="0.25">
      <c r="A20" s="315" t="s">
        <v>531</v>
      </c>
      <c r="B20" s="310"/>
      <c r="C20" s="310"/>
      <c r="D20" s="310"/>
      <c r="E20" s="310"/>
      <c r="F20" s="310"/>
      <c r="G20" s="310"/>
      <c r="H20" s="310"/>
      <c r="I20" s="310"/>
      <c r="J20" s="310"/>
    </row>
  </sheetData>
  <mergeCells count="14">
    <mergeCell ref="A20:J20"/>
    <mergeCell ref="A2:J2"/>
    <mergeCell ref="A3:J3"/>
    <mergeCell ref="A1:J1"/>
    <mergeCell ref="A12:A13"/>
    <mergeCell ref="A14:A15"/>
    <mergeCell ref="A17:A18"/>
    <mergeCell ref="C5:F5"/>
    <mergeCell ref="G5:J5"/>
    <mergeCell ref="C6:D6"/>
    <mergeCell ref="E6:F6"/>
    <mergeCell ref="G6:H6"/>
    <mergeCell ref="I6:J6"/>
    <mergeCell ref="A8:A10"/>
  </mergeCells>
  <hyperlinks>
    <hyperlink ref="A1:J1" location="Index!A1" display="Back to index" xr:uid="{C4249CB6-FFF7-4C7E-82C6-66BB4A7813EA}"/>
  </hyperlinks>
  <pageMargins left="0.7" right="0.7" top="0.75" bottom="0.75" header="0.3" footer="0.3"/>
  <pageSetup paperSize="9"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46"/>
  <sheetViews>
    <sheetView showGridLines="0" workbookViewId="0">
      <selection sqref="A1:J1"/>
    </sheetView>
  </sheetViews>
  <sheetFormatPr baseColWidth="10" defaultColWidth="11.42578125" defaultRowHeight="15.75" x14ac:dyDescent="0.25"/>
  <cols>
    <col min="1" max="1" width="32.85546875" style="1" customWidth="1" collapsed="1"/>
    <col min="2" max="2" width="12.85546875" style="14" customWidth="1" collapsed="1"/>
    <col min="3" max="10" width="12.85546875" style="1" customWidth="1" collapsed="1"/>
    <col min="11" max="16384" width="11.42578125" style="1" collapsed="1"/>
  </cols>
  <sheetData>
    <row r="1" spans="1:10" ht="14.45" customHeight="1" x14ac:dyDescent="0.25">
      <c r="A1" s="307" t="s">
        <v>526</v>
      </c>
      <c r="B1" s="308"/>
      <c r="C1" s="308"/>
      <c r="D1" s="308"/>
      <c r="E1" s="308"/>
      <c r="F1" s="308"/>
      <c r="G1" s="308"/>
      <c r="H1" s="308"/>
      <c r="I1" s="308"/>
      <c r="J1" s="308"/>
    </row>
    <row r="2" spans="1:10" s="229" customFormat="1" ht="18" customHeight="1" x14ac:dyDescent="0.25">
      <c r="A2" s="304" t="s">
        <v>525</v>
      </c>
      <c r="B2" s="305"/>
      <c r="C2" s="305"/>
      <c r="D2" s="305"/>
      <c r="E2" s="305"/>
      <c r="F2" s="305"/>
      <c r="G2" s="305"/>
      <c r="H2" s="305"/>
      <c r="I2" s="305"/>
      <c r="J2" s="305"/>
    </row>
    <row r="3" spans="1:10" s="229" customFormat="1" ht="15.6" customHeight="1" x14ac:dyDescent="0.25">
      <c r="A3" s="306" t="s">
        <v>95</v>
      </c>
      <c r="B3" s="305"/>
      <c r="C3" s="305"/>
      <c r="D3" s="305"/>
      <c r="E3" s="305"/>
      <c r="F3" s="305"/>
      <c r="G3" s="305"/>
      <c r="H3" s="305"/>
      <c r="I3" s="305"/>
      <c r="J3" s="305"/>
    </row>
    <row r="5" spans="1:10" s="271" customFormat="1" ht="58.5" customHeight="1" thickBot="1" x14ac:dyDescent="0.3">
      <c r="B5" s="69"/>
      <c r="C5" s="340" t="s">
        <v>506</v>
      </c>
      <c r="D5" s="340" t="s">
        <v>199</v>
      </c>
      <c r="E5" s="340" t="s">
        <v>199</v>
      </c>
      <c r="F5" s="342" t="s">
        <v>199</v>
      </c>
      <c r="G5" s="340" t="s">
        <v>512</v>
      </c>
      <c r="H5" s="340" t="s">
        <v>200</v>
      </c>
      <c r="I5" s="340" t="s">
        <v>200</v>
      </c>
      <c r="J5" s="342" t="s">
        <v>200</v>
      </c>
    </row>
    <row r="6" spans="1:10" s="271" customFormat="1" ht="45.75" thickBot="1" x14ac:dyDescent="0.3">
      <c r="A6" s="271" t="s">
        <v>264</v>
      </c>
      <c r="B6" s="77"/>
      <c r="C6" s="27" t="s">
        <v>266</v>
      </c>
      <c r="D6" s="27" t="s">
        <v>280</v>
      </c>
      <c r="E6" s="27" t="s">
        <v>180</v>
      </c>
      <c r="F6" s="26" t="s">
        <v>281</v>
      </c>
      <c r="G6" s="27" t="s">
        <v>266</v>
      </c>
      <c r="H6" s="27" t="s">
        <v>280</v>
      </c>
      <c r="I6" s="27" t="s">
        <v>180</v>
      </c>
      <c r="J6" s="26" t="s">
        <v>281</v>
      </c>
    </row>
    <row r="7" spans="1:10" ht="47.25" x14ac:dyDescent="0.25">
      <c r="A7" s="348" t="s">
        <v>175</v>
      </c>
      <c r="B7" s="76" t="s">
        <v>551</v>
      </c>
      <c r="C7" s="224">
        <v>758</v>
      </c>
      <c r="D7" s="224">
        <v>758</v>
      </c>
      <c r="E7" s="224">
        <v>758</v>
      </c>
      <c r="F7" s="222">
        <v>758</v>
      </c>
      <c r="G7" s="224">
        <v>750</v>
      </c>
      <c r="H7" s="224">
        <v>750</v>
      </c>
      <c r="I7" s="224">
        <v>750</v>
      </c>
      <c r="J7" s="222">
        <v>750</v>
      </c>
    </row>
    <row r="8" spans="1:10" ht="47.25" x14ac:dyDescent="0.25">
      <c r="A8" s="349" t="s">
        <v>175</v>
      </c>
      <c r="B8" s="57" t="s">
        <v>286</v>
      </c>
      <c r="C8" s="108">
        <v>68</v>
      </c>
      <c r="D8" s="108">
        <v>68</v>
      </c>
      <c r="E8" s="108">
        <v>68</v>
      </c>
      <c r="F8" s="130">
        <v>68</v>
      </c>
      <c r="G8" s="108">
        <v>30</v>
      </c>
      <c r="H8" s="108">
        <v>30</v>
      </c>
      <c r="I8" s="108">
        <v>30</v>
      </c>
      <c r="J8" s="130">
        <v>30</v>
      </c>
    </row>
    <row r="9" spans="1:10" ht="48" thickBot="1" x14ac:dyDescent="0.3">
      <c r="A9" s="349" t="s">
        <v>175</v>
      </c>
      <c r="B9" s="14" t="s">
        <v>285</v>
      </c>
      <c r="C9" s="117">
        <v>0</v>
      </c>
      <c r="D9" s="117">
        <v>0</v>
      </c>
      <c r="E9" s="117">
        <v>0</v>
      </c>
      <c r="F9" s="116">
        <v>0</v>
      </c>
      <c r="G9" s="117">
        <v>0</v>
      </c>
      <c r="H9" s="117">
        <v>0</v>
      </c>
      <c r="I9" s="117">
        <v>0</v>
      </c>
      <c r="J9" s="116">
        <v>0</v>
      </c>
    </row>
    <row r="10" spans="1:10" s="28" customFormat="1" ht="16.5" thickBot="1" x14ac:dyDescent="0.3">
      <c r="A10" s="85" t="s">
        <v>130</v>
      </c>
      <c r="B10" s="74"/>
      <c r="C10" s="114">
        <v>826</v>
      </c>
      <c r="D10" s="114">
        <v>826</v>
      </c>
      <c r="E10" s="114">
        <v>826</v>
      </c>
      <c r="F10" s="113">
        <v>826</v>
      </c>
      <c r="G10" s="114">
        <v>780</v>
      </c>
      <c r="H10" s="114">
        <v>780</v>
      </c>
      <c r="I10" s="114">
        <v>780</v>
      </c>
      <c r="J10" s="113">
        <v>780</v>
      </c>
    </row>
    <row r="11" spans="1:10" ht="18" x14ac:dyDescent="0.25">
      <c r="A11" s="13" t="s">
        <v>282</v>
      </c>
      <c r="B11" s="57" t="s">
        <v>71</v>
      </c>
      <c r="C11" s="108">
        <v>875</v>
      </c>
      <c r="D11" s="6" t="s">
        <v>75</v>
      </c>
      <c r="E11" s="108">
        <v>1313</v>
      </c>
      <c r="F11" s="130">
        <v>1212</v>
      </c>
      <c r="G11" s="108">
        <v>500</v>
      </c>
      <c r="H11" s="108">
        <v>0</v>
      </c>
      <c r="I11" s="108">
        <v>750</v>
      </c>
      <c r="J11" s="130">
        <v>693</v>
      </c>
    </row>
    <row r="12" spans="1:10" ht="31.5" x14ac:dyDescent="0.25">
      <c r="A12" s="357" t="s">
        <v>271</v>
      </c>
      <c r="B12" s="49" t="s">
        <v>287</v>
      </c>
      <c r="C12" s="90">
        <v>1400</v>
      </c>
      <c r="D12" s="90">
        <v>0</v>
      </c>
      <c r="E12" s="90">
        <v>3500</v>
      </c>
      <c r="F12" s="115">
        <v>0</v>
      </c>
      <c r="G12" s="90">
        <v>750</v>
      </c>
      <c r="H12" s="90">
        <v>0</v>
      </c>
      <c r="I12" s="90">
        <v>1875</v>
      </c>
      <c r="J12" s="115">
        <v>0</v>
      </c>
    </row>
    <row r="13" spans="1:10" ht="32.25" thickBot="1" x14ac:dyDescent="0.3">
      <c r="A13" s="358" t="s">
        <v>271</v>
      </c>
      <c r="B13" s="269" t="s">
        <v>265</v>
      </c>
      <c r="C13" s="75" t="s">
        <v>32</v>
      </c>
      <c r="D13" s="75" t="s">
        <v>32</v>
      </c>
      <c r="E13" s="75" t="s">
        <v>32</v>
      </c>
      <c r="F13" s="132">
        <v>0</v>
      </c>
      <c r="G13" s="75" t="s">
        <v>32</v>
      </c>
      <c r="H13" s="75" t="s">
        <v>32</v>
      </c>
      <c r="I13" s="75" t="s">
        <v>32</v>
      </c>
      <c r="J13" s="132">
        <v>294</v>
      </c>
    </row>
    <row r="14" spans="1:10" s="28" customFormat="1" ht="16.5" thickBot="1" x14ac:dyDescent="0.3">
      <c r="A14" s="85" t="s">
        <v>130</v>
      </c>
      <c r="B14" s="74"/>
      <c r="C14" s="114">
        <v>2275</v>
      </c>
      <c r="D14" s="114">
        <v>875</v>
      </c>
      <c r="E14" s="114">
        <v>4813</v>
      </c>
      <c r="F14" s="113">
        <v>1212</v>
      </c>
      <c r="G14" s="114">
        <v>1250</v>
      </c>
      <c r="H14" s="114">
        <v>0</v>
      </c>
      <c r="I14" s="114">
        <v>2625</v>
      </c>
      <c r="J14" s="113">
        <v>986</v>
      </c>
    </row>
    <row r="15" spans="1:10" ht="31.5" x14ac:dyDescent="0.25">
      <c r="A15" s="13" t="s">
        <v>283</v>
      </c>
      <c r="B15" s="57" t="s">
        <v>288</v>
      </c>
      <c r="C15" s="108">
        <v>303</v>
      </c>
      <c r="D15" s="108">
        <v>303</v>
      </c>
      <c r="E15" s="108">
        <v>303</v>
      </c>
      <c r="F15" s="130">
        <v>303</v>
      </c>
      <c r="G15" s="108">
        <v>380</v>
      </c>
      <c r="H15" s="108">
        <v>380</v>
      </c>
      <c r="I15" s="108">
        <v>380</v>
      </c>
      <c r="J15" s="130">
        <v>380</v>
      </c>
    </row>
    <row r="16" spans="1:10" ht="48" thickBot="1" x14ac:dyDescent="0.3">
      <c r="A16" s="13" t="s">
        <v>272</v>
      </c>
      <c r="B16" s="57" t="s">
        <v>552</v>
      </c>
      <c r="C16" s="108">
        <v>0</v>
      </c>
      <c r="D16" s="108">
        <v>0</v>
      </c>
      <c r="E16" s="108">
        <v>0</v>
      </c>
      <c r="F16" s="130">
        <v>0</v>
      </c>
      <c r="G16" s="108">
        <v>400</v>
      </c>
      <c r="H16" s="108">
        <v>0</v>
      </c>
      <c r="I16" s="108">
        <v>400</v>
      </c>
      <c r="J16" s="130">
        <v>400</v>
      </c>
    </row>
    <row r="17" spans="1:10" s="28" customFormat="1" ht="16.5" thickBot="1" x14ac:dyDescent="0.3">
      <c r="A17" s="85" t="s">
        <v>284</v>
      </c>
      <c r="B17" s="74"/>
      <c r="C17" s="114">
        <v>3404</v>
      </c>
      <c r="D17" s="114">
        <v>2004</v>
      </c>
      <c r="E17" s="114">
        <v>5941</v>
      </c>
      <c r="F17" s="113">
        <v>2341</v>
      </c>
      <c r="G17" s="114">
        <v>2810</v>
      </c>
      <c r="H17" s="114">
        <v>1160</v>
      </c>
      <c r="I17" s="114">
        <v>4185</v>
      </c>
      <c r="J17" s="113">
        <v>2546</v>
      </c>
    </row>
    <row r="19" spans="1:10" s="271" customFormat="1" ht="62.25" customHeight="1" thickBot="1" x14ac:dyDescent="0.3">
      <c r="B19" s="69"/>
      <c r="C19" s="340" t="s">
        <v>505</v>
      </c>
      <c r="D19" s="340" t="s">
        <v>201</v>
      </c>
      <c r="E19" s="340" t="s">
        <v>201</v>
      </c>
      <c r="F19" s="342" t="s">
        <v>201</v>
      </c>
      <c r="G19" s="340" t="s">
        <v>507</v>
      </c>
      <c r="H19" s="340" t="s">
        <v>202</v>
      </c>
      <c r="I19" s="340" t="s">
        <v>202</v>
      </c>
      <c r="J19" s="342" t="s">
        <v>202</v>
      </c>
    </row>
    <row r="20" spans="1:10" s="271" customFormat="1" ht="45.75" thickBot="1" x14ac:dyDescent="0.3">
      <c r="A20" s="254"/>
      <c r="B20" s="270"/>
      <c r="C20" s="27" t="s">
        <v>266</v>
      </c>
      <c r="D20" s="27" t="s">
        <v>280</v>
      </c>
      <c r="E20" s="27" t="s">
        <v>180</v>
      </c>
      <c r="F20" s="26" t="s">
        <v>281</v>
      </c>
      <c r="G20" s="27" t="s">
        <v>266</v>
      </c>
      <c r="H20" s="27" t="s">
        <v>280</v>
      </c>
      <c r="I20" s="27" t="s">
        <v>180</v>
      </c>
      <c r="J20" s="26" t="s">
        <v>281</v>
      </c>
    </row>
    <row r="21" spans="1:10" ht="47.25" x14ac:dyDescent="0.25">
      <c r="A21" s="348" t="s">
        <v>175</v>
      </c>
      <c r="B21" s="57" t="s">
        <v>551</v>
      </c>
      <c r="C21" s="224">
        <v>725</v>
      </c>
      <c r="D21" s="224">
        <v>725</v>
      </c>
      <c r="E21" s="224">
        <v>725</v>
      </c>
      <c r="F21" s="222">
        <v>725</v>
      </c>
      <c r="G21" s="224">
        <v>750</v>
      </c>
      <c r="H21" s="224">
        <v>750</v>
      </c>
      <c r="I21" s="224">
        <v>750</v>
      </c>
      <c r="J21" s="222">
        <v>750</v>
      </c>
    </row>
    <row r="22" spans="1:10" ht="47.25" x14ac:dyDescent="0.25">
      <c r="A22" s="349" t="s">
        <v>175</v>
      </c>
      <c r="B22" s="57" t="s">
        <v>286</v>
      </c>
      <c r="C22" s="108">
        <v>19</v>
      </c>
      <c r="D22" s="108">
        <v>19</v>
      </c>
      <c r="E22" s="108">
        <v>19</v>
      </c>
      <c r="F22" s="130">
        <v>19</v>
      </c>
      <c r="G22" s="108">
        <v>45</v>
      </c>
      <c r="H22" s="108">
        <v>45</v>
      </c>
      <c r="I22" s="108">
        <v>45</v>
      </c>
      <c r="J22" s="130">
        <v>45</v>
      </c>
    </row>
    <row r="23" spans="1:10" ht="48" thickBot="1" x14ac:dyDescent="0.3">
      <c r="A23" s="349" t="s">
        <v>175</v>
      </c>
      <c r="B23" s="14" t="s">
        <v>285</v>
      </c>
      <c r="C23" s="117">
        <v>0</v>
      </c>
      <c r="D23" s="117">
        <v>0</v>
      </c>
      <c r="E23" s="117">
        <v>0</v>
      </c>
      <c r="F23" s="116">
        <v>0</v>
      </c>
      <c r="G23" s="117">
        <v>0</v>
      </c>
      <c r="H23" s="117">
        <v>0</v>
      </c>
      <c r="I23" s="117">
        <v>0</v>
      </c>
      <c r="J23" s="116">
        <v>0</v>
      </c>
    </row>
    <row r="24" spans="1:10" s="28" customFormat="1" ht="16.5" thickBot="1" x14ac:dyDescent="0.3">
      <c r="A24" s="85" t="s">
        <v>130</v>
      </c>
      <c r="B24" s="74"/>
      <c r="C24" s="114">
        <v>744</v>
      </c>
      <c r="D24" s="114">
        <v>744</v>
      </c>
      <c r="E24" s="114">
        <v>744</v>
      </c>
      <c r="F24" s="113">
        <v>744</v>
      </c>
      <c r="G24" s="114">
        <v>795</v>
      </c>
      <c r="H24" s="114">
        <v>795</v>
      </c>
      <c r="I24" s="114">
        <v>795</v>
      </c>
      <c r="J24" s="113">
        <v>795</v>
      </c>
    </row>
    <row r="25" spans="1:10" x14ac:dyDescent="0.25">
      <c r="A25" s="13" t="s">
        <v>282</v>
      </c>
      <c r="B25" s="57" t="s">
        <v>71</v>
      </c>
      <c r="C25" s="108">
        <v>500</v>
      </c>
      <c r="D25" s="108">
        <v>0</v>
      </c>
      <c r="E25" s="108">
        <v>750</v>
      </c>
      <c r="F25" s="130">
        <v>693</v>
      </c>
      <c r="G25" s="108">
        <v>650</v>
      </c>
      <c r="H25" s="108">
        <v>0</v>
      </c>
      <c r="I25" s="108">
        <v>975</v>
      </c>
      <c r="J25" s="130">
        <v>900</v>
      </c>
    </row>
    <row r="26" spans="1:10" ht="31.5" x14ac:dyDescent="0.25">
      <c r="A26" s="357" t="s">
        <v>271</v>
      </c>
      <c r="B26" s="57" t="s">
        <v>287</v>
      </c>
      <c r="C26" s="108">
        <v>725</v>
      </c>
      <c r="D26" s="108">
        <v>0</v>
      </c>
      <c r="E26" s="108">
        <v>1813</v>
      </c>
      <c r="F26" s="130">
        <v>0</v>
      </c>
      <c r="G26" s="108">
        <v>1000</v>
      </c>
      <c r="H26" s="108">
        <v>0</v>
      </c>
      <c r="I26" s="108">
        <v>2500</v>
      </c>
      <c r="J26" s="130">
        <v>0</v>
      </c>
    </row>
    <row r="27" spans="1:10" ht="32.25" thickBot="1" x14ac:dyDescent="0.3">
      <c r="A27" s="358" t="s">
        <v>271</v>
      </c>
      <c r="B27" s="57" t="s">
        <v>265</v>
      </c>
      <c r="C27" s="6" t="s">
        <v>32</v>
      </c>
      <c r="D27" s="6" t="s">
        <v>32</v>
      </c>
      <c r="E27" s="6" t="s">
        <v>32</v>
      </c>
      <c r="F27" s="130">
        <v>0</v>
      </c>
      <c r="G27" s="6" t="s">
        <v>32</v>
      </c>
      <c r="H27" s="6" t="s">
        <v>32</v>
      </c>
      <c r="I27" s="6" t="s">
        <v>32</v>
      </c>
      <c r="J27" s="130">
        <v>0</v>
      </c>
    </row>
    <row r="28" spans="1:10" s="28" customFormat="1" ht="16.5" thickBot="1" x14ac:dyDescent="0.3">
      <c r="A28" s="85" t="s">
        <v>130</v>
      </c>
      <c r="B28" s="74"/>
      <c r="C28" s="114">
        <v>1225</v>
      </c>
      <c r="D28" s="114">
        <v>0</v>
      </c>
      <c r="E28" s="114">
        <v>2563</v>
      </c>
      <c r="F28" s="113">
        <v>693</v>
      </c>
      <c r="G28" s="114">
        <v>1650</v>
      </c>
      <c r="H28" s="114">
        <v>0</v>
      </c>
      <c r="I28" s="114">
        <v>3475</v>
      </c>
      <c r="J28" s="113">
        <v>900</v>
      </c>
    </row>
    <row r="29" spans="1:10" ht="31.5" x14ac:dyDescent="0.25">
      <c r="A29" s="13" t="s">
        <v>283</v>
      </c>
      <c r="B29" s="57" t="s">
        <v>288</v>
      </c>
      <c r="C29" s="108">
        <v>290</v>
      </c>
      <c r="D29" s="108">
        <v>290</v>
      </c>
      <c r="E29" s="108">
        <v>290</v>
      </c>
      <c r="F29" s="130">
        <v>290</v>
      </c>
      <c r="G29" s="108">
        <v>300</v>
      </c>
      <c r="H29" s="108">
        <v>300</v>
      </c>
      <c r="I29" s="108">
        <v>300</v>
      </c>
      <c r="J29" s="130">
        <v>300</v>
      </c>
    </row>
    <row r="30" spans="1:10" ht="48" thickBot="1" x14ac:dyDescent="0.3">
      <c r="A30" s="13" t="s">
        <v>272</v>
      </c>
      <c r="B30" s="57" t="s">
        <v>552</v>
      </c>
      <c r="C30" s="108">
        <v>0</v>
      </c>
      <c r="D30" s="108">
        <v>0</v>
      </c>
      <c r="E30" s="108">
        <v>0</v>
      </c>
      <c r="F30" s="130">
        <v>0</v>
      </c>
      <c r="G30" s="108">
        <v>300</v>
      </c>
      <c r="H30" s="108">
        <v>300</v>
      </c>
      <c r="I30" s="108">
        <v>300</v>
      </c>
      <c r="J30" s="130">
        <v>300</v>
      </c>
    </row>
    <row r="31" spans="1:10" s="28" customFormat="1" ht="16.5" thickBot="1" x14ac:dyDescent="0.3">
      <c r="A31" s="85" t="s">
        <v>284</v>
      </c>
      <c r="B31" s="74"/>
      <c r="C31" s="114">
        <v>2259</v>
      </c>
      <c r="D31" s="114">
        <v>1034</v>
      </c>
      <c r="E31" s="114">
        <v>3596</v>
      </c>
      <c r="F31" s="113">
        <v>1726</v>
      </c>
      <c r="G31" s="114">
        <v>3045</v>
      </c>
      <c r="H31" s="114">
        <v>1395</v>
      </c>
      <c r="I31" s="114">
        <v>4870</v>
      </c>
      <c r="J31" s="113">
        <v>2295</v>
      </c>
    </row>
    <row r="33" spans="1:10" s="271" customFormat="1" ht="45.6" customHeight="1" thickBot="1" x14ac:dyDescent="0.3">
      <c r="B33" s="69"/>
      <c r="C33" s="340" t="s">
        <v>504</v>
      </c>
      <c r="D33" s="340" t="s">
        <v>203</v>
      </c>
      <c r="E33" s="340" t="s">
        <v>203</v>
      </c>
      <c r="F33" s="342" t="s">
        <v>203</v>
      </c>
    </row>
    <row r="34" spans="1:10" s="271" customFormat="1" ht="45.75" thickBot="1" x14ac:dyDescent="0.3">
      <c r="A34" s="254"/>
      <c r="B34" s="270"/>
      <c r="C34" s="27" t="s">
        <v>266</v>
      </c>
      <c r="D34" s="27" t="s">
        <v>280</v>
      </c>
      <c r="E34" s="27" t="s">
        <v>180</v>
      </c>
      <c r="F34" s="26" t="s">
        <v>281</v>
      </c>
    </row>
    <row r="35" spans="1:10" ht="47.25" x14ac:dyDescent="0.25">
      <c r="A35" s="348" t="s">
        <v>175</v>
      </c>
      <c r="B35" s="57" t="s">
        <v>551</v>
      </c>
      <c r="C35" s="224">
        <v>725</v>
      </c>
      <c r="D35" s="224">
        <v>725</v>
      </c>
      <c r="E35" s="224">
        <v>725</v>
      </c>
      <c r="F35" s="222">
        <v>725</v>
      </c>
    </row>
    <row r="36" spans="1:10" ht="47.25" x14ac:dyDescent="0.25">
      <c r="A36" s="349" t="s">
        <v>175</v>
      </c>
      <c r="B36" s="57" t="s">
        <v>286</v>
      </c>
      <c r="C36" s="108">
        <v>22</v>
      </c>
      <c r="D36" s="108">
        <v>22</v>
      </c>
      <c r="E36" s="108">
        <v>22</v>
      </c>
      <c r="F36" s="130">
        <v>22</v>
      </c>
    </row>
    <row r="37" spans="1:10" ht="48" thickBot="1" x14ac:dyDescent="0.3">
      <c r="A37" s="349" t="s">
        <v>175</v>
      </c>
      <c r="B37" s="14" t="s">
        <v>285</v>
      </c>
      <c r="C37" s="117">
        <v>0</v>
      </c>
      <c r="D37" s="117">
        <v>0</v>
      </c>
      <c r="E37" s="117">
        <v>0</v>
      </c>
      <c r="F37" s="116">
        <v>0</v>
      </c>
    </row>
    <row r="38" spans="1:10" s="28" customFormat="1" ht="16.5" thickBot="1" x14ac:dyDescent="0.3">
      <c r="A38" s="85" t="s">
        <v>130</v>
      </c>
      <c r="B38" s="74"/>
      <c r="C38" s="114">
        <v>747</v>
      </c>
      <c r="D38" s="114">
        <v>747</v>
      </c>
      <c r="E38" s="114">
        <v>747</v>
      </c>
      <c r="F38" s="113">
        <v>747</v>
      </c>
    </row>
    <row r="39" spans="1:10" x14ac:dyDescent="0.25">
      <c r="A39" s="13" t="s">
        <v>282</v>
      </c>
      <c r="B39" s="57" t="s">
        <v>71</v>
      </c>
      <c r="C39" s="108">
        <v>490</v>
      </c>
      <c r="D39" s="108">
        <v>0</v>
      </c>
      <c r="E39" s="108">
        <v>735</v>
      </c>
      <c r="F39" s="130">
        <v>679</v>
      </c>
    </row>
    <row r="40" spans="1:10" ht="31.5" x14ac:dyDescent="0.25">
      <c r="A40" s="357" t="s">
        <v>271</v>
      </c>
      <c r="B40" s="49" t="s">
        <v>287</v>
      </c>
      <c r="C40" s="90">
        <v>740</v>
      </c>
      <c r="D40" s="90">
        <v>0</v>
      </c>
      <c r="E40" s="90">
        <v>1850</v>
      </c>
      <c r="F40" s="115">
        <v>0</v>
      </c>
    </row>
    <row r="41" spans="1:10" ht="32.25" thickBot="1" x14ac:dyDescent="0.3">
      <c r="A41" s="358" t="s">
        <v>271</v>
      </c>
      <c r="B41" s="269" t="s">
        <v>265</v>
      </c>
      <c r="C41" s="75" t="s">
        <v>32</v>
      </c>
      <c r="D41" s="75" t="s">
        <v>32</v>
      </c>
      <c r="E41" s="75" t="s">
        <v>32</v>
      </c>
      <c r="F41" s="132">
        <v>286</v>
      </c>
    </row>
    <row r="42" spans="1:10" s="28" customFormat="1" ht="16.5" thickBot="1" x14ac:dyDescent="0.3">
      <c r="A42" s="85" t="s">
        <v>130</v>
      </c>
      <c r="B42" s="74"/>
      <c r="C42" s="114">
        <v>1230</v>
      </c>
      <c r="D42" s="114">
        <v>0</v>
      </c>
      <c r="E42" s="114">
        <v>2585</v>
      </c>
      <c r="F42" s="113">
        <v>965</v>
      </c>
    </row>
    <row r="43" spans="1:10" ht="31.5" x14ac:dyDescent="0.25">
      <c r="A43" s="13" t="s">
        <v>283</v>
      </c>
      <c r="B43" s="57" t="s">
        <v>288</v>
      </c>
      <c r="C43" s="108">
        <v>280</v>
      </c>
      <c r="D43" s="108">
        <v>280</v>
      </c>
      <c r="E43" s="108">
        <v>280</v>
      </c>
      <c r="F43" s="130">
        <v>280</v>
      </c>
    </row>
    <row r="44" spans="1:10" ht="48" thickBot="1" x14ac:dyDescent="0.3">
      <c r="A44" s="13" t="s">
        <v>272</v>
      </c>
      <c r="B44" s="57" t="s">
        <v>552</v>
      </c>
      <c r="C44" s="108">
        <v>0</v>
      </c>
      <c r="D44" s="108">
        <v>0</v>
      </c>
      <c r="E44" s="108">
        <v>0</v>
      </c>
      <c r="F44" s="130">
        <v>0</v>
      </c>
    </row>
    <row r="45" spans="1:10" s="28" customFormat="1" ht="16.5" thickBot="1" x14ac:dyDescent="0.3">
      <c r="A45" s="85" t="s">
        <v>284</v>
      </c>
      <c r="B45" s="74"/>
      <c r="C45" s="114">
        <v>2257</v>
      </c>
      <c r="D45" s="114">
        <v>1027</v>
      </c>
      <c r="E45" s="114">
        <v>3612</v>
      </c>
      <c r="F45" s="113">
        <v>1992</v>
      </c>
    </row>
    <row r="46" spans="1:10" ht="14.45" customHeight="1" x14ac:dyDescent="0.25">
      <c r="A46" s="356" t="s">
        <v>553</v>
      </c>
      <c r="B46" s="312"/>
      <c r="C46" s="312"/>
      <c r="D46" s="312"/>
      <c r="E46" s="312"/>
      <c r="F46" s="312"/>
      <c r="G46" s="312"/>
      <c r="H46" s="312"/>
      <c r="I46" s="312"/>
      <c r="J46" s="312"/>
    </row>
  </sheetData>
  <mergeCells count="15">
    <mergeCell ref="A46:J46"/>
    <mergeCell ref="A2:J2"/>
    <mergeCell ref="A3:J3"/>
    <mergeCell ref="A1:J1"/>
    <mergeCell ref="A26:A27"/>
    <mergeCell ref="A40:A41"/>
    <mergeCell ref="C33:F33"/>
    <mergeCell ref="A35:A37"/>
    <mergeCell ref="A21:A23"/>
    <mergeCell ref="C5:F5"/>
    <mergeCell ref="G5:J5"/>
    <mergeCell ref="C19:F19"/>
    <mergeCell ref="G19:J19"/>
    <mergeCell ref="A7:A9"/>
    <mergeCell ref="A12:A13"/>
  </mergeCells>
  <hyperlinks>
    <hyperlink ref="A1:J1" location="Index!A1" display="Back to index" xr:uid="{7B6E2ECA-5A24-47A2-9640-DBCE88869214}"/>
  </hyperlinks>
  <pageMargins left="0.7" right="0.7" top="0.75" bottom="0.75" header="0.3" footer="0.3"/>
  <pageSetup paperSize="9"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48"/>
  <sheetViews>
    <sheetView showGridLines="0" workbookViewId="0">
      <selection sqref="A1:J1"/>
    </sheetView>
  </sheetViews>
  <sheetFormatPr baseColWidth="10" defaultColWidth="8.85546875" defaultRowHeight="15" x14ac:dyDescent="0.25"/>
  <cols>
    <col min="1" max="1" width="30.28515625" style="228" customWidth="1" collapsed="1"/>
    <col min="2" max="10" width="14.7109375" style="228" customWidth="1" collapsed="1"/>
    <col min="11" max="16384" width="8.85546875" style="228"/>
  </cols>
  <sheetData>
    <row r="1" spans="1:10" ht="14.45" customHeight="1" x14ac:dyDescent="0.25">
      <c r="A1" s="363" t="s">
        <v>526</v>
      </c>
      <c r="B1" s="364"/>
      <c r="C1" s="364"/>
      <c r="D1" s="364"/>
      <c r="E1" s="364"/>
      <c r="F1" s="364"/>
      <c r="G1" s="364"/>
      <c r="H1" s="364"/>
      <c r="I1" s="364"/>
      <c r="J1" s="364"/>
    </row>
    <row r="2" spans="1:10" s="229" customFormat="1" ht="18" customHeight="1" x14ac:dyDescent="0.25">
      <c r="A2" s="304" t="s">
        <v>525</v>
      </c>
      <c r="B2" s="305"/>
      <c r="C2" s="305"/>
      <c r="D2" s="305"/>
      <c r="E2" s="305"/>
      <c r="F2" s="305"/>
      <c r="G2" s="305"/>
      <c r="H2" s="305"/>
      <c r="I2" s="305"/>
      <c r="J2" s="305"/>
    </row>
    <row r="3" spans="1:10" s="229" customFormat="1" ht="15.6" customHeight="1" x14ac:dyDescent="0.25">
      <c r="A3" s="306" t="s">
        <v>94</v>
      </c>
      <c r="B3" s="305"/>
      <c r="C3" s="305"/>
      <c r="D3" s="305"/>
      <c r="E3" s="305"/>
      <c r="F3" s="305"/>
      <c r="G3" s="305"/>
      <c r="H3" s="305"/>
      <c r="I3" s="305"/>
      <c r="J3" s="305"/>
    </row>
    <row r="8" spans="1:10" s="271" customFormat="1" ht="15.75" thickBot="1" x14ac:dyDescent="0.3">
      <c r="A8" s="360" t="s">
        <v>289</v>
      </c>
      <c r="B8" s="27"/>
      <c r="C8" s="359" t="s">
        <v>472</v>
      </c>
      <c r="D8" s="359"/>
      <c r="E8" s="359" t="s">
        <v>473</v>
      </c>
      <c r="F8" s="359"/>
      <c r="G8" s="359" t="s">
        <v>290</v>
      </c>
      <c r="H8" s="359"/>
      <c r="I8" s="359" t="s">
        <v>273</v>
      </c>
      <c r="J8" s="359"/>
    </row>
    <row r="9" spans="1:10" s="271" customFormat="1" ht="15.75" thickBot="1" x14ac:dyDescent="0.3">
      <c r="A9" s="360"/>
      <c r="C9" s="302">
        <v>2021</v>
      </c>
      <c r="D9" s="303">
        <v>2020</v>
      </c>
      <c r="E9" s="302">
        <v>2021</v>
      </c>
      <c r="F9" s="303">
        <v>2020</v>
      </c>
      <c r="G9" s="302">
        <v>2021</v>
      </c>
      <c r="H9" s="303">
        <v>2020</v>
      </c>
      <c r="I9" s="302">
        <v>2021</v>
      </c>
      <c r="J9" s="303">
        <v>2020</v>
      </c>
    </row>
    <row r="10" spans="1:10" s="1" customFormat="1" ht="15.75" customHeight="1" x14ac:dyDescent="0.25">
      <c r="A10" s="327" t="s">
        <v>291</v>
      </c>
      <c r="B10" s="258" t="s">
        <v>74</v>
      </c>
      <c r="C10" s="199">
        <v>200</v>
      </c>
      <c r="D10" s="198">
        <v>108</v>
      </c>
      <c r="E10" s="23" t="s">
        <v>32</v>
      </c>
      <c r="F10" s="198">
        <v>0</v>
      </c>
      <c r="G10" s="199">
        <v>150</v>
      </c>
      <c r="H10" s="198">
        <v>115</v>
      </c>
      <c r="I10" s="199">
        <v>350</v>
      </c>
      <c r="J10" s="203">
        <v>223</v>
      </c>
    </row>
    <row r="11" spans="1:10" s="1" customFormat="1" ht="16.5" thickBot="1" x14ac:dyDescent="0.3">
      <c r="A11" s="322"/>
      <c r="B11" s="274" t="s">
        <v>475</v>
      </c>
      <c r="C11" s="201">
        <v>57</v>
      </c>
      <c r="D11" s="200">
        <v>48</v>
      </c>
      <c r="E11" s="20" t="s">
        <v>32</v>
      </c>
      <c r="F11" s="200">
        <v>0</v>
      </c>
      <c r="G11" s="201">
        <v>43</v>
      </c>
      <c r="H11" s="200">
        <v>52</v>
      </c>
      <c r="I11" s="201">
        <v>100</v>
      </c>
      <c r="J11" s="204">
        <v>100</v>
      </c>
    </row>
    <row r="12" spans="1:10" s="1" customFormat="1" ht="15.75" customHeight="1" x14ac:dyDescent="0.25">
      <c r="A12" s="327" t="s">
        <v>292</v>
      </c>
      <c r="B12" s="258" t="s">
        <v>74</v>
      </c>
      <c r="C12" s="199">
        <v>140</v>
      </c>
      <c r="D12" s="198">
        <v>78</v>
      </c>
      <c r="E12" s="23" t="s">
        <v>32</v>
      </c>
      <c r="F12" s="198">
        <v>0</v>
      </c>
      <c r="G12" s="199">
        <v>90</v>
      </c>
      <c r="H12" s="198">
        <v>64</v>
      </c>
      <c r="I12" s="199">
        <v>230</v>
      </c>
      <c r="J12" s="203">
        <v>142</v>
      </c>
    </row>
    <row r="13" spans="1:10" s="1" customFormat="1" ht="15.75" customHeight="1" thickBot="1" x14ac:dyDescent="0.3">
      <c r="A13" s="322"/>
      <c r="B13" s="274" t="s">
        <v>475</v>
      </c>
      <c r="C13" s="201">
        <v>61</v>
      </c>
      <c r="D13" s="200">
        <v>55</v>
      </c>
      <c r="E13" s="20" t="s">
        <v>32</v>
      </c>
      <c r="F13" s="200">
        <v>0</v>
      </c>
      <c r="G13" s="201">
        <v>39</v>
      </c>
      <c r="H13" s="200">
        <v>45</v>
      </c>
      <c r="I13" s="201">
        <v>100</v>
      </c>
      <c r="J13" s="204">
        <v>100</v>
      </c>
    </row>
    <row r="14" spans="1:10" s="1" customFormat="1" ht="15.75" customHeight="1" x14ac:dyDescent="0.25">
      <c r="A14" s="327" t="s">
        <v>41</v>
      </c>
      <c r="B14" s="258" t="s">
        <v>74</v>
      </c>
      <c r="C14" s="199">
        <v>80</v>
      </c>
      <c r="D14" s="198">
        <v>38</v>
      </c>
      <c r="E14" s="23" t="s">
        <v>32</v>
      </c>
      <c r="F14" s="198">
        <v>0</v>
      </c>
      <c r="G14" s="199">
        <v>30</v>
      </c>
      <c r="H14" s="198">
        <v>17</v>
      </c>
      <c r="I14" s="199">
        <v>110</v>
      </c>
      <c r="J14" s="203">
        <v>55</v>
      </c>
    </row>
    <row r="15" spans="1:10" s="1" customFormat="1" ht="16.5" thickBot="1" x14ac:dyDescent="0.3">
      <c r="A15" s="322"/>
      <c r="B15" s="274" t="s">
        <v>475</v>
      </c>
      <c r="C15" s="201">
        <v>73</v>
      </c>
      <c r="D15" s="200">
        <v>69</v>
      </c>
      <c r="E15" s="20" t="s">
        <v>32</v>
      </c>
      <c r="F15" s="200">
        <v>0</v>
      </c>
      <c r="G15" s="201">
        <v>27</v>
      </c>
      <c r="H15" s="200">
        <v>31</v>
      </c>
      <c r="I15" s="201">
        <v>100</v>
      </c>
      <c r="J15" s="204">
        <v>100</v>
      </c>
    </row>
    <row r="16" spans="1:10" s="1" customFormat="1" ht="15.75" customHeight="1" x14ac:dyDescent="0.25">
      <c r="A16" s="327" t="s">
        <v>40</v>
      </c>
      <c r="B16" s="258" t="s">
        <v>74</v>
      </c>
      <c r="C16" s="199">
        <v>80</v>
      </c>
      <c r="D16" s="198">
        <v>38</v>
      </c>
      <c r="E16" s="23" t="s">
        <v>32</v>
      </c>
      <c r="F16" s="198">
        <v>0</v>
      </c>
      <c r="G16" s="199">
        <v>30</v>
      </c>
      <c r="H16" s="198">
        <v>17</v>
      </c>
      <c r="I16" s="199">
        <v>110</v>
      </c>
      <c r="J16" s="203">
        <v>55</v>
      </c>
    </row>
    <row r="17" spans="1:10" s="1" customFormat="1" ht="16.5" thickBot="1" x14ac:dyDescent="0.3">
      <c r="A17" s="322"/>
      <c r="B17" s="274" t="s">
        <v>475</v>
      </c>
      <c r="C17" s="201">
        <v>73</v>
      </c>
      <c r="D17" s="200">
        <v>69</v>
      </c>
      <c r="E17" s="20" t="s">
        <v>32</v>
      </c>
      <c r="F17" s="200">
        <v>0</v>
      </c>
      <c r="G17" s="201">
        <v>27</v>
      </c>
      <c r="H17" s="200">
        <v>31</v>
      </c>
      <c r="I17" s="201">
        <v>100</v>
      </c>
      <c r="J17" s="204">
        <v>100</v>
      </c>
    </row>
    <row r="18" spans="1:10" s="1" customFormat="1" ht="15.75" customHeight="1" x14ac:dyDescent="0.25">
      <c r="A18" s="327" t="s">
        <v>39</v>
      </c>
      <c r="B18" s="258" t="s">
        <v>74</v>
      </c>
      <c r="C18" s="199">
        <v>80</v>
      </c>
      <c r="D18" s="198">
        <v>48</v>
      </c>
      <c r="E18" s="23" t="s">
        <v>32</v>
      </c>
      <c r="F18" s="198">
        <v>0</v>
      </c>
      <c r="G18" s="199">
        <v>30</v>
      </c>
      <c r="H18" s="198">
        <v>25</v>
      </c>
      <c r="I18" s="199">
        <v>110</v>
      </c>
      <c r="J18" s="203">
        <v>74</v>
      </c>
    </row>
    <row r="19" spans="1:10" s="1" customFormat="1" ht="16.5" thickBot="1" x14ac:dyDescent="0.3">
      <c r="A19" s="322"/>
      <c r="B19" s="274" t="s">
        <v>475</v>
      </c>
      <c r="C19" s="201">
        <v>73</v>
      </c>
      <c r="D19" s="200">
        <v>66</v>
      </c>
      <c r="E19" s="20" t="s">
        <v>32</v>
      </c>
      <c r="F19" s="200">
        <v>0</v>
      </c>
      <c r="G19" s="201">
        <v>27</v>
      </c>
      <c r="H19" s="200">
        <v>34</v>
      </c>
      <c r="I19" s="201">
        <v>100</v>
      </c>
      <c r="J19" s="204">
        <v>100</v>
      </c>
    </row>
    <row r="20" spans="1:10" s="1" customFormat="1" ht="15.75" customHeight="1" x14ac:dyDescent="0.25">
      <c r="A20" s="327" t="s">
        <v>38</v>
      </c>
      <c r="B20" s="258" t="s">
        <v>74</v>
      </c>
      <c r="C20" s="199">
        <v>80</v>
      </c>
      <c r="D20" s="198">
        <v>48</v>
      </c>
      <c r="E20" s="23" t="s">
        <v>32</v>
      </c>
      <c r="F20" s="198">
        <v>0</v>
      </c>
      <c r="G20" s="199">
        <v>50</v>
      </c>
      <c r="H20" s="198">
        <v>24</v>
      </c>
      <c r="I20" s="199">
        <v>130</v>
      </c>
      <c r="J20" s="203">
        <v>72</v>
      </c>
    </row>
    <row r="21" spans="1:10" s="1" customFormat="1" ht="16.5" thickBot="1" x14ac:dyDescent="0.3">
      <c r="A21" s="322"/>
      <c r="B21" s="274" t="s">
        <v>475</v>
      </c>
      <c r="C21" s="201">
        <v>62</v>
      </c>
      <c r="D21" s="200">
        <v>67</v>
      </c>
      <c r="E21" s="20" t="s">
        <v>32</v>
      </c>
      <c r="F21" s="200">
        <v>0</v>
      </c>
      <c r="G21" s="201">
        <v>38</v>
      </c>
      <c r="H21" s="200">
        <v>33</v>
      </c>
      <c r="I21" s="201">
        <v>100</v>
      </c>
      <c r="J21" s="204">
        <v>100</v>
      </c>
    </row>
    <row r="22" spans="1:10" s="1" customFormat="1" ht="15.75" customHeight="1" x14ac:dyDescent="0.25">
      <c r="A22" s="327" t="s">
        <v>37</v>
      </c>
      <c r="B22" s="258" t="s">
        <v>74</v>
      </c>
      <c r="C22" s="199">
        <v>80</v>
      </c>
      <c r="D22" s="198">
        <v>48</v>
      </c>
      <c r="E22" s="23" t="s">
        <v>32</v>
      </c>
      <c r="F22" s="198">
        <v>0</v>
      </c>
      <c r="G22" s="199">
        <v>60</v>
      </c>
      <c r="H22" s="198">
        <v>48</v>
      </c>
      <c r="I22" s="199">
        <v>140</v>
      </c>
      <c r="J22" s="203">
        <v>97</v>
      </c>
    </row>
    <row r="23" spans="1:10" s="1" customFormat="1" ht="16.5" thickBot="1" x14ac:dyDescent="0.3">
      <c r="A23" s="322"/>
      <c r="B23" s="274" t="s">
        <v>475</v>
      </c>
      <c r="C23" s="201">
        <v>57</v>
      </c>
      <c r="D23" s="200">
        <v>50</v>
      </c>
      <c r="E23" s="20" t="s">
        <v>32</v>
      </c>
      <c r="F23" s="200">
        <v>0</v>
      </c>
      <c r="G23" s="201">
        <v>43</v>
      </c>
      <c r="H23" s="200">
        <v>50</v>
      </c>
      <c r="I23" s="201">
        <v>100</v>
      </c>
      <c r="J23" s="204">
        <v>100</v>
      </c>
    </row>
    <row r="24" spans="1:10" s="1" customFormat="1" ht="15.75" customHeight="1" x14ac:dyDescent="0.25">
      <c r="A24" s="327" t="s">
        <v>36</v>
      </c>
      <c r="B24" s="258" t="s">
        <v>74</v>
      </c>
      <c r="C24" s="199">
        <v>80</v>
      </c>
      <c r="D24" s="198">
        <v>48</v>
      </c>
      <c r="E24" s="23" t="s">
        <v>32</v>
      </c>
      <c r="F24" s="198">
        <v>0</v>
      </c>
      <c r="G24" s="199">
        <v>30</v>
      </c>
      <c r="H24" s="198">
        <v>17</v>
      </c>
      <c r="I24" s="199">
        <v>110</v>
      </c>
      <c r="J24" s="203">
        <v>65</v>
      </c>
    </row>
    <row r="25" spans="1:10" s="1" customFormat="1" ht="16.5" thickBot="1" x14ac:dyDescent="0.3">
      <c r="A25" s="322"/>
      <c r="B25" s="274" t="s">
        <v>475</v>
      </c>
      <c r="C25" s="201">
        <v>73</v>
      </c>
      <c r="D25" s="200">
        <v>74</v>
      </c>
      <c r="E25" s="20" t="s">
        <v>32</v>
      </c>
      <c r="F25" s="200">
        <v>0</v>
      </c>
      <c r="G25" s="201">
        <v>27</v>
      </c>
      <c r="H25" s="200">
        <v>26</v>
      </c>
      <c r="I25" s="201">
        <v>100</v>
      </c>
      <c r="J25" s="204">
        <v>100</v>
      </c>
    </row>
    <row r="26" spans="1:10" s="1" customFormat="1" ht="15.75" customHeight="1" x14ac:dyDescent="0.25">
      <c r="A26" s="327" t="s">
        <v>35</v>
      </c>
      <c r="B26" s="258" t="s">
        <v>74</v>
      </c>
      <c r="C26" s="199">
        <v>80</v>
      </c>
      <c r="D26" s="198">
        <v>38</v>
      </c>
      <c r="E26" s="23" t="s">
        <v>32</v>
      </c>
      <c r="F26" s="198">
        <v>0</v>
      </c>
      <c r="G26" s="199">
        <v>30</v>
      </c>
      <c r="H26" s="198">
        <v>15</v>
      </c>
      <c r="I26" s="199">
        <v>110</v>
      </c>
      <c r="J26" s="203">
        <v>53</v>
      </c>
    </row>
    <row r="27" spans="1:10" s="1" customFormat="1" ht="16.5" thickBot="1" x14ac:dyDescent="0.3">
      <c r="A27" s="322"/>
      <c r="B27" s="274" t="s">
        <v>475</v>
      </c>
      <c r="C27" s="201">
        <v>73</v>
      </c>
      <c r="D27" s="200">
        <v>71</v>
      </c>
      <c r="E27" s="20" t="s">
        <v>32</v>
      </c>
      <c r="F27" s="200">
        <v>0</v>
      </c>
      <c r="G27" s="201">
        <v>27</v>
      </c>
      <c r="H27" s="200">
        <v>29</v>
      </c>
      <c r="I27" s="201">
        <v>100</v>
      </c>
      <c r="J27" s="204">
        <v>100</v>
      </c>
    </row>
    <row r="28" spans="1:10" s="1" customFormat="1" ht="15.75" customHeight="1" x14ac:dyDescent="0.25">
      <c r="A28" s="327" t="s">
        <v>34</v>
      </c>
      <c r="B28" s="258" t="s">
        <v>74</v>
      </c>
      <c r="C28" s="199">
        <v>80</v>
      </c>
      <c r="D28" s="198">
        <v>48</v>
      </c>
      <c r="E28" s="23" t="s">
        <v>32</v>
      </c>
      <c r="F28" s="198">
        <v>0</v>
      </c>
      <c r="G28" s="199">
        <v>30</v>
      </c>
      <c r="H28" s="198">
        <v>15</v>
      </c>
      <c r="I28" s="199">
        <v>110</v>
      </c>
      <c r="J28" s="203">
        <v>64</v>
      </c>
    </row>
    <row r="29" spans="1:10" s="1" customFormat="1" ht="16.5" thickBot="1" x14ac:dyDescent="0.3">
      <c r="A29" s="322"/>
      <c r="B29" s="274" t="s">
        <v>475</v>
      </c>
      <c r="C29" s="201">
        <v>73</v>
      </c>
      <c r="D29" s="200">
        <v>76</v>
      </c>
      <c r="E29" s="20" t="s">
        <v>32</v>
      </c>
      <c r="F29" s="200">
        <v>0</v>
      </c>
      <c r="G29" s="201">
        <v>27</v>
      </c>
      <c r="H29" s="200">
        <v>24</v>
      </c>
      <c r="I29" s="201">
        <v>100</v>
      </c>
      <c r="J29" s="204">
        <v>100</v>
      </c>
    </row>
    <row r="30" spans="1:10" s="1" customFormat="1" ht="15.75" customHeight="1" x14ac:dyDescent="0.25">
      <c r="A30" s="327" t="s">
        <v>293</v>
      </c>
      <c r="B30" s="258" t="s">
        <v>74</v>
      </c>
      <c r="C30" s="199">
        <v>27</v>
      </c>
      <c r="D30" s="24" t="s">
        <v>32</v>
      </c>
      <c r="E30" s="23" t="s">
        <v>32</v>
      </c>
      <c r="F30" s="198">
        <v>0</v>
      </c>
      <c r="G30" s="199">
        <v>20</v>
      </c>
      <c r="H30" s="24" t="s">
        <v>32</v>
      </c>
      <c r="I30" s="199">
        <v>47</v>
      </c>
      <c r="J30" s="205" t="s">
        <v>32</v>
      </c>
    </row>
    <row r="31" spans="1:10" s="1" customFormat="1" ht="16.5" thickBot="1" x14ac:dyDescent="0.3">
      <c r="A31" s="322"/>
      <c r="B31" s="274" t="s">
        <v>475</v>
      </c>
      <c r="C31" s="201">
        <v>57</v>
      </c>
      <c r="D31" s="21" t="s">
        <v>32</v>
      </c>
      <c r="E31" s="20" t="s">
        <v>32</v>
      </c>
      <c r="F31" s="200">
        <v>0</v>
      </c>
      <c r="G31" s="201">
        <v>43</v>
      </c>
      <c r="H31" s="21" t="s">
        <v>32</v>
      </c>
      <c r="I31" s="201">
        <v>100</v>
      </c>
      <c r="J31" s="206" t="s">
        <v>32</v>
      </c>
    </row>
    <row r="32" spans="1:10" s="1" customFormat="1" ht="15.75" customHeight="1" x14ac:dyDescent="0.25">
      <c r="A32" s="327" t="s">
        <v>33</v>
      </c>
      <c r="B32" s="258" t="s">
        <v>74</v>
      </c>
      <c r="C32" s="199">
        <v>80</v>
      </c>
      <c r="D32" s="198">
        <v>38</v>
      </c>
      <c r="E32" s="23" t="s">
        <v>32</v>
      </c>
      <c r="F32" s="198">
        <v>0</v>
      </c>
      <c r="G32" s="199">
        <v>60</v>
      </c>
      <c r="H32" s="198">
        <v>33</v>
      </c>
      <c r="I32" s="199">
        <v>140</v>
      </c>
      <c r="J32" s="203">
        <v>71</v>
      </c>
    </row>
    <row r="33" spans="1:11" s="1" customFormat="1" ht="16.5" thickBot="1" x14ac:dyDescent="0.3">
      <c r="A33" s="323"/>
      <c r="B33" s="17" t="s">
        <v>475</v>
      </c>
      <c r="C33" s="201">
        <v>57</v>
      </c>
      <c r="D33" s="200">
        <v>54</v>
      </c>
      <c r="E33" s="20" t="s">
        <v>32</v>
      </c>
      <c r="F33" s="200">
        <v>0</v>
      </c>
      <c r="G33" s="201">
        <v>43</v>
      </c>
      <c r="H33" s="200">
        <v>46</v>
      </c>
      <c r="I33" s="201">
        <v>100</v>
      </c>
      <c r="J33" s="204">
        <v>100</v>
      </c>
    </row>
    <row r="34" spans="1:11" s="1" customFormat="1" ht="16.5" customHeight="1" thickBot="1" x14ac:dyDescent="0.3">
      <c r="A34" s="361" t="s">
        <v>474</v>
      </c>
      <c r="B34" s="361"/>
      <c r="C34" s="208"/>
      <c r="D34" s="227"/>
      <c r="E34" s="208"/>
      <c r="F34" s="227"/>
      <c r="G34" s="208"/>
      <c r="H34" s="227"/>
      <c r="I34" s="202"/>
      <c r="J34" s="207"/>
    </row>
    <row r="35" spans="1:11" s="1" customFormat="1" ht="15.75" customHeight="1" x14ac:dyDescent="0.25">
      <c r="A35" s="327" t="s">
        <v>295</v>
      </c>
      <c r="B35" s="258" t="s">
        <v>74</v>
      </c>
      <c r="C35" s="199">
        <v>53</v>
      </c>
      <c r="D35" s="198">
        <v>58</v>
      </c>
      <c r="E35" s="23" t="s">
        <v>32</v>
      </c>
      <c r="F35" s="198">
        <v>0</v>
      </c>
      <c r="G35" s="199">
        <v>40</v>
      </c>
      <c r="H35" s="198">
        <v>53</v>
      </c>
      <c r="I35" s="199">
        <v>93</v>
      </c>
      <c r="J35" s="203">
        <v>111</v>
      </c>
    </row>
    <row r="36" spans="1:11" s="1" customFormat="1" ht="16.5" thickBot="1" x14ac:dyDescent="0.3">
      <c r="A36" s="322"/>
      <c r="B36" s="274" t="s">
        <v>475</v>
      </c>
      <c r="C36" s="201">
        <v>57</v>
      </c>
      <c r="D36" s="200">
        <v>53</v>
      </c>
      <c r="E36" s="20" t="s">
        <v>32</v>
      </c>
      <c r="F36" s="200">
        <v>0</v>
      </c>
      <c r="G36" s="201">
        <v>43</v>
      </c>
      <c r="H36" s="200">
        <v>47</v>
      </c>
      <c r="I36" s="201">
        <v>100</v>
      </c>
      <c r="J36" s="204">
        <v>100</v>
      </c>
    </row>
    <row r="37" spans="1:11" s="1" customFormat="1" ht="15.75" customHeight="1" x14ac:dyDescent="0.25">
      <c r="A37" s="327" t="s">
        <v>294</v>
      </c>
      <c r="B37" s="258" t="s">
        <v>74</v>
      </c>
      <c r="C37" s="23" t="s">
        <v>32</v>
      </c>
      <c r="D37" s="198">
        <v>10</v>
      </c>
      <c r="E37" s="23" t="s">
        <v>32</v>
      </c>
      <c r="F37" s="198">
        <v>0</v>
      </c>
      <c r="G37" s="23" t="s">
        <v>32</v>
      </c>
      <c r="H37" s="198">
        <v>0</v>
      </c>
      <c r="I37" s="23" t="s">
        <v>32</v>
      </c>
      <c r="J37" s="203">
        <v>10</v>
      </c>
    </row>
    <row r="38" spans="1:11" s="1" customFormat="1" ht="16.5" thickBot="1" x14ac:dyDescent="0.3">
      <c r="A38" s="322"/>
      <c r="B38" s="274" t="s">
        <v>475</v>
      </c>
      <c r="C38" s="20" t="s">
        <v>32</v>
      </c>
      <c r="D38" s="200">
        <v>100</v>
      </c>
      <c r="E38" s="20" t="s">
        <v>32</v>
      </c>
      <c r="F38" s="200">
        <v>0</v>
      </c>
      <c r="G38" s="20" t="s">
        <v>32</v>
      </c>
      <c r="H38" s="200">
        <v>0</v>
      </c>
      <c r="I38" s="20" t="s">
        <v>32</v>
      </c>
      <c r="J38" s="204">
        <v>100</v>
      </c>
    </row>
    <row r="39" spans="1:11" s="1" customFormat="1" ht="15.75" customHeight="1" x14ac:dyDescent="0.25">
      <c r="A39" s="327" t="s">
        <v>296</v>
      </c>
      <c r="B39" s="258" t="s">
        <v>74</v>
      </c>
      <c r="C39" s="23" t="s">
        <v>32</v>
      </c>
      <c r="D39" s="198">
        <v>10</v>
      </c>
      <c r="E39" s="23" t="s">
        <v>32</v>
      </c>
      <c r="F39" s="198">
        <v>0</v>
      </c>
      <c r="G39" s="23" t="s">
        <v>32</v>
      </c>
      <c r="H39" s="198">
        <v>6</v>
      </c>
      <c r="I39" s="23" t="s">
        <v>32</v>
      </c>
      <c r="J39" s="203">
        <v>16</v>
      </c>
    </row>
    <row r="40" spans="1:11" s="1" customFormat="1" ht="16.5" thickBot="1" x14ac:dyDescent="0.3">
      <c r="A40" s="322"/>
      <c r="B40" s="274" t="s">
        <v>475</v>
      </c>
      <c r="C40" s="20" t="s">
        <v>32</v>
      </c>
      <c r="D40" s="200">
        <v>63</v>
      </c>
      <c r="E40" s="20" t="s">
        <v>32</v>
      </c>
      <c r="F40" s="200">
        <v>0</v>
      </c>
      <c r="G40" s="20" t="s">
        <v>32</v>
      </c>
      <c r="H40" s="200">
        <v>38</v>
      </c>
      <c r="I40" s="20" t="s">
        <v>32</v>
      </c>
      <c r="J40" s="204">
        <v>100</v>
      </c>
    </row>
    <row r="41" spans="1:11" s="1" customFormat="1" ht="15.75" customHeight="1" x14ac:dyDescent="0.25">
      <c r="A41" s="327" t="s">
        <v>297</v>
      </c>
      <c r="B41" s="258" t="s">
        <v>74</v>
      </c>
      <c r="C41" s="23" t="s">
        <v>32</v>
      </c>
      <c r="D41" s="198">
        <v>30</v>
      </c>
      <c r="E41" s="23" t="s">
        <v>32</v>
      </c>
      <c r="F41" s="198">
        <v>0</v>
      </c>
      <c r="G41" s="23" t="s">
        <v>32</v>
      </c>
      <c r="H41" s="198">
        <v>55</v>
      </c>
      <c r="I41" s="23" t="s">
        <v>32</v>
      </c>
      <c r="J41" s="203">
        <v>85</v>
      </c>
      <c r="K41" s="275"/>
    </row>
    <row r="42" spans="1:11" s="1" customFormat="1" ht="16.5" thickBot="1" x14ac:dyDescent="0.3">
      <c r="A42" s="322"/>
      <c r="B42" s="274" t="s">
        <v>475</v>
      </c>
      <c r="C42" s="20" t="s">
        <v>32</v>
      </c>
      <c r="D42" s="200">
        <v>36</v>
      </c>
      <c r="E42" s="20" t="s">
        <v>32</v>
      </c>
      <c r="F42" s="200">
        <v>0</v>
      </c>
      <c r="G42" s="20" t="s">
        <v>32</v>
      </c>
      <c r="H42" s="200">
        <v>64</v>
      </c>
      <c r="I42" s="20" t="s">
        <v>32</v>
      </c>
      <c r="J42" s="204">
        <v>100</v>
      </c>
      <c r="K42" s="276"/>
    </row>
    <row r="43" spans="1:11" s="1" customFormat="1" ht="15.75" customHeight="1" x14ac:dyDescent="0.25">
      <c r="A43" s="327" t="s">
        <v>298</v>
      </c>
      <c r="B43" s="258" t="s">
        <v>74</v>
      </c>
      <c r="C43" s="23" t="s">
        <v>32</v>
      </c>
      <c r="D43" s="198">
        <v>10</v>
      </c>
      <c r="E43" s="23" t="s">
        <v>32</v>
      </c>
      <c r="F43" s="198">
        <v>0</v>
      </c>
      <c r="G43" s="23" t="s">
        <v>32</v>
      </c>
      <c r="H43" s="198">
        <v>0</v>
      </c>
      <c r="I43" s="23" t="s">
        <v>32</v>
      </c>
      <c r="J43" s="203">
        <v>10</v>
      </c>
      <c r="K43" s="275"/>
    </row>
    <row r="44" spans="1:11" s="1" customFormat="1" ht="16.5" thickBot="1" x14ac:dyDescent="0.3">
      <c r="A44" s="323"/>
      <c r="B44" s="17" t="s">
        <v>475</v>
      </c>
      <c r="C44" s="20" t="s">
        <v>32</v>
      </c>
      <c r="D44" s="200">
        <v>100</v>
      </c>
      <c r="E44" s="20" t="s">
        <v>32</v>
      </c>
      <c r="F44" s="200">
        <v>0</v>
      </c>
      <c r="G44" s="20" t="s">
        <v>32</v>
      </c>
      <c r="H44" s="200">
        <v>0</v>
      </c>
      <c r="I44" s="20" t="s">
        <v>32</v>
      </c>
      <c r="J44" s="204">
        <v>100</v>
      </c>
      <c r="K44" s="276"/>
    </row>
    <row r="45" spans="1:11" s="277" customFormat="1" ht="14.45" customHeight="1" x14ac:dyDescent="0.25">
      <c r="A45" s="362" t="s">
        <v>554</v>
      </c>
      <c r="B45" s="310"/>
      <c r="C45" s="310"/>
      <c r="D45" s="310"/>
      <c r="E45" s="310"/>
      <c r="F45" s="310"/>
      <c r="G45" s="310"/>
      <c r="H45" s="310"/>
      <c r="I45" s="310"/>
      <c r="J45" s="310"/>
    </row>
    <row r="46" spans="1:11" x14ac:dyDescent="0.25">
      <c r="B46" s="278"/>
    </row>
    <row r="47" spans="1:11" x14ac:dyDescent="0.25">
      <c r="B47" s="278"/>
    </row>
    <row r="48" spans="1:11" x14ac:dyDescent="0.25">
      <c r="B48" s="278"/>
    </row>
  </sheetData>
  <mergeCells count="27">
    <mergeCell ref="A45:J45"/>
    <mergeCell ref="A2:J2"/>
    <mergeCell ref="A3:J3"/>
    <mergeCell ref="A1:J1"/>
    <mergeCell ref="A12:A13"/>
    <mergeCell ref="A14:A15"/>
    <mergeCell ref="A24:A25"/>
    <mergeCell ref="A26:A27"/>
    <mergeCell ref="A28:A29"/>
    <mergeCell ref="A30:A31"/>
    <mergeCell ref="A16:A17"/>
    <mergeCell ref="A18:A19"/>
    <mergeCell ref="A20:A21"/>
    <mergeCell ref="A22:A23"/>
    <mergeCell ref="A43:A44"/>
    <mergeCell ref="A41:A42"/>
    <mergeCell ref="A39:A40"/>
    <mergeCell ref="A32:A33"/>
    <mergeCell ref="A35:A36"/>
    <mergeCell ref="A37:A38"/>
    <mergeCell ref="A34:B34"/>
    <mergeCell ref="C8:D8"/>
    <mergeCell ref="E8:F8"/>
    <mergeCell ref="G8:H8"/>
    <mergeCell ref="I8:J8"/>
    <mergeCell ref="A10:A11"/>
    <mergeCell ref="A8:A9"/>
  </mergeCells>
  <hyperlinks>
    <hyperlink ref="A1:J1" location="Index!A1" display="Back to index" xr:uid="{F78506B9-7759-4EED-AD0A-931382C983DB}"/>
  </hyperlinks>
  <pageMargins left="0.7" right="0.7" top="0.75" bottom="0.75" header="0.3" footer="0.3"/>
  <pageSetup paperSize="9"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49"/>
  <sheetViews>
    <sheetView showGridLines="0" workbookViewId="0">
      <selection sqref="A1:F1"/>
    </sheetView>
  </sheetViews>
  <sheetFormatPr baseColWidth="10" defaultColWidth="11.42578125" defaultRowHeight="15.75" x14ac:dyDescent="0.25"/>
  <cols>
    <col min="1" max="1" width="41.85546875" style="1" customWidth="1" collapsed="1"/>
    <col min="2" max="2" width="15.5703125" style="1" customWidth="1" collapsed="1"/>
    <col min="3" max="6" width="15.5703125" style="86" customWidth="1" collapsed="1"/>
    <col min="7" max="16384" width="11.42578125" style="1" collapsed="1"/>
  </cols>
  <sheetData>
    <row r="1" spans="1:6" ht="14.45" customHeight="1" x14ac:dyDescent="0.25">
      <c r="A1" s="307" t="s">
        <v>526</v>
      </c>
      <c r="B1" s="308"/>
      <c r="C1" s="308"/>
      <c r="D1" s="308"/>
      <c r="E1" s="308"/>
      <c r="F1" s="308"/>
    </row>
    <row r="2" spans="1:6" s="229" customFormat="1" ht="18" customHeight="1" x14ac:dyDescent="0.25">
      <c r="A2" s="304" t="s">
        <v>525</v>
      </c>
      <c r="B2" s="305"/>
      <c r="C2" s="305"/>
      <c r="D2" s="305"/>
      <c r="E2" s="305"/>
      <c r="F2" s="305"/>
    </row>
    <row r="3" spans="1:6" s="229" customFormat="1" ht="30.95" customHeight="1" x14ac:dyDescent="0.25">
      <c r="A3" s="306" t="s">
        <v>514</v>
      </c>
      <c r="B3" s="305"/>
      <c r="C3" s="305"/>
      <c r="D3" s="305"/>
      <c r="E3" s="305"/>
      <c r="F3" s="305"/>
    </row>
    <row r="5" spans="1:6" s="271" customFormat="1" thickBot="1" x14ac:dyDescent="0.3">
      <c r="A5" s="253" t="s">
        <v>448</v>
      </c>
      <c r="B5" s="272" t="s">
        <v>299</v>
      </c>
      <c r="C5" s="273" t="s">
        <v>300</v>
      </c>
      <c r="D5" s="273" t="s">
        <v>301</v>
      </c>
      <c r="E5" s="273" t="s">
        <v>302</v>
      </c>
      <c r="F5" s="273" t="s">
        <v>303</v>
      </c>
    </row>
    <row r="6" spans="1:6" s="28" customFormat="1" ht="16.5" thickBot="1" x14ac:dyDescent="0.3">
      <c r="A6" s="279" t="s">
        <v>304</v>
      </c>
      <c r="B6" s="81"/>
      <c r="C6" s="80"/>
      <c r="D6" s="80"/>
      <c r="E6" s="80"/>
      <c r="F6" s="80"/>
    </row>
    <row r="7" spans="1:6" x14ac:dyDescent="0.25">
      <c r="A7" s="19" t="s">
        <v>124</v>
      </c>
      <c r="B7" s="179">
        <v>0.43</v>
      </c>
      <c r="C7" s="180">
        <v>-0.33</v>
      </c>
      <c r="D7" s="180">
        <v>0.03</v>
      </c>
      <c r="E7" s="180">
        <v>0.02</v>
      </c>
      <c r="F7" s="180">
        <v>0.01</v>
      </c>
    </row>
    <row r="8" spans="1:6" x14ac:dyDescent="0.25">
      <c r="A8" s="19" t="s">
        <v>305</v>
      </c>
      <c r="B8" s="179">
        <v>1.97</v>
      </c>
      <c r="C8" s="180">
        <v>-1.69</v>
      </c>
      <c r="D8" s="180">
        <v>-0.01</v>
      </c>
      <c r="E8" s="180">
        <v>0.02</v>
      </c>
      <c r="F8" s="180">
        <v>0.3</v>
      </c>
    </row>
    <row r="9" spans="1:6" x14ac:dyDescent="0.25">
      <c r="A9" s="236" t="s">
        <v>171</v>
      </c>
      <c r="B9" s="179">
        <v>1.66</v>
      </c>
      <c r="C9" s="174">
        <v>-2.0699999999999998</v>
      </c>
      <c r="D9" s="174">
        <v>-0.13</v>
      </c>
      <c r="E9" s="174">
        <v>0.02</v>
      </c>
      <c r="F9" s="174">
        <v>0.19</v>
      </c>
    </row>
    <row r="10" spans="1:6" x14ac:dyDescent="0.25">
      <c r="A10" s="236" t="s">
        <v>306</v>
      </c>
      <c r="B10" s="179">
        <v>1.63</v>
      </c>
      <c r="C10" s="174">
        <v>-1.91</v>
      </c>
      <c r="D10" s="174">
        <v>-0.14000000000000001</v>
      </c>
      <c r="E10" s="174">
        <v>-0.17</v>
      </c>
      <c r="F10" s="174">
        <v>0.1</v>
      </c>
    </row>
    <row r="11" spans="1:6" x14ac:dyDescent="0.25">
      <c r="A11" s="231"/>
      <c r="B11" s="73"/>
      <c r="C11" s="83"/>
      <c r="D11" s="83"/>
      <c r="E11" s="83"/>
      <c r="F11" s="83"/>
    </row>
    <row r="12" spans="1:6" ht="18.75" thickBot="1" x14ac:dyDescent="0.3">
      <c r="A12" s="279" t="s">
        <v>308</v>
      </c>
      <c r="B12" s="81"/>
      <c r="C12" s="80"/>
      <c r="D12" s="80"/>
      <c r="E12" s="80"/>
      <c r="F12" s="80"/>
    </row>
    <row r="13" spans="1:6" ht="18" x14ac:dyDescent="0.25">
      <c r="A13" s="236" t="s">
        <v>307</v>
      </c>
      <c r="B13" s="22" t="s">
        <v>513</v>
      </c>
      <c r="C13" s="59" t="s">
        <v>32</v>
      </c>
      <c r="D13" s="59" t="s">
        <v>32</v>
      </c>
      <c r="E13" s="59" t="s">
        <v>32</v>
      </c>
      <c r="F13" s="59" t="s">
        <v>32</v>
      </c>
    </row>
    <row r="14" spans="1:6" x14ac:dyDescent="0.25">
      <c r="B14" s="88"/>
    </row>
    <row r="15" spans="1:6" s="28" customFormat="1" ht="16.5" thickBot="1" x14ac:dyDescent="0.3">
      <c r="A15" s="279" t="s">
        <v>309</v>
      </c>
      <c r="B15" s="81"/>
      <c r="C15" s="80"/>
      <c r="D15" s="80"/>
      <c r="E15" s="80"/>
      <c r="F15" s="80"/>
    </row>
    <row r="16" spans="1:6" s="28" customFormat="1" ht="31.5" x14ac:dyDescent="0.25">
      <c r="A16" s="280" t="s">
        <v>470</v>
      </c>
      <c r="B16" s="79"/>
      <c r="C16" s="78"/>
      <c r="D16" s="78"/>
      <c r="E16" s="78"/>
      <c r="F16" s="78"/>
    </row>
    <row r="17" spans="1:6" ht="31.5" x14ac:dyDescent="0.25">
      <c r="A17" s="240" t="s">
        <v>310</v>
      </c>
      <c r="B17" s="22" t="s">
        <v>32</v>
      </c>
      <c r="C17" s="59" t="s">
        <v>32</v>
      </c>
      <c r="D17" s="59" t="s">
        <v>32</v>
      </c>
      <c r="E17" s="59" t="s">
        <v>32</v>
      </c>
      <c r="F17" s="59" t="s">
        <v>32</v>
      </c>
    </row>
    <row r="18" spans="1:6" ht="47.25" x14ac:dyDescent="0.25">
      <c r="A18" s="240" t="s">
        <v>311</v>
      </c>
      <c r="B18" s="167">
        <v>0.7</v>
      </c>
      <c r="C18" s="174">
        <v>7.0000000000000007E-2</v>
      </c>
      <c r="D18" s="174">
        <v>-0.27</v>
      </c>
      <c r="E18" s="82">
        <v>16.47</v>
      </c>
      <c r="F18" s="59" t="s">
        <v>32</v>
      </c>
    </row>
    <row r="19" spans="1:6" x14ac:dyDescent="0.25">
      <c r="A19" s="240" t="s">
        <v>312</v>
      </c>
      <c r="B19" s="167">
        <v>0.59</v>
      </c>
      <c r="C19" s="59" t="s">
        <v>32</v>
      </c>
      <c r="D19" s="59" t="s">
        <v>32</v>
      </c>
      <c r="E19" s="59" t="s">
        <v>32</v>
      </c>
      <c r="F19" s="59" t="s">
        <v>32</v>
      </c>
    </row>
    <row r="20" spans="1:6" x14ac:dyDescent="0.25">
      <c r="A20" s="240" t="s">
        <v>313</v>
      </c>
      <c r="B20" s="22" t="s">
        <v>32</v>
      </c>
      <c r="C20" s="59" t="s">
        <v>32</v>
      </c>
      <c r="D20" s="59" t="s">
        <v>32</v>
      </c>
      <c r="E20" s="59" t="s">
        <v>32</v>
      </c>
      <c r="F20" s="59" t="s">
        <v>32</v>
      </c>
    </row>
    <row r="21" spans="1:6" x14ac:dyDescent="0.25">
      <c r="A21" s="240" t="s">
        <v>518</v>
      </c>
      <c r="B21" s="167">
        <v>0.36</v>
      </c>
      <c r="C21" s="174">
        <v>0.01</v>
      </c>
      <c r="D21" s="174">
        <v>-0.25</v>
      </c>
      <c r="E21" s="174">
        <v>0.39</v>
      </c>
      <c r="F21" s="174">
        <v>2.27</v>
      </c>
    </row>
    <row r="22" spans="1:6" s="28" customFormat="1" ht="31.5" x14ac:dyDescent="0.25">
      <c r="A22" s="280" t="s">
        <v>314</v>
      </c>
      <c r="B22" s="79"/>
      <c r="C22" s="78"/>
      <c r="D22" s="78"/>
      <c r="E22" s="78"/>
      <c r="F22" s="78"/>
    </row>
    <row r="23" spans="1:6" ht="47.25" x14ac:dyDescent="0.25">
      <c r="A23" s="240" t="s">
        <v>315</v>
      </c>
      <c r="B23" s="167">
        <v>0.24</v>
      </c>
      <c r="C23" s="174">
        <v>-0.46</v>
      </c>
      <c r="D23" s="174">
        <v>-0.27</v>
      </c>
      <c r="E23" s="174">
        <v>0.25</v>
      </c>
      <c r="F23" s="174">
        <v>0.76</v>
      </c>
    </row>
    <row r="24" spans="1:6" ht="31.5" x14ac:dyDescent="0.25">
      <c r="A24" s="240" t="s">
        <v>316</v>
      </c>
      <c r="B24" s="22" t="s">
        <v>32</v>
      </c>
      <c r="C24" s="174">
        <v>-0.48</v>
      </c>
      <c r="D24" s="174">
        <v>-0.81</v>
      </c>
      <c r="E24" s="174">
        <v>0.48</v>
      </c>
      <c r="F24" s="174">
        <v>2.15</v>
      </c>
    </row>
    <row r="25" spans="1:6" ht="31.5" x14ac:dyDescent="0.25">
      <c r="A25" s="240" t="s">
        <v>317</v>
      </c>
      <c r="B25" s="22" t="s">
        <v>32</v>
      </c>
      <c r="C25" s="59" t="s">
        <v>32</v>
      </c>
      <c r="D25" s="59" t="s">
        <v>32</v>
      </c>
      <c r="E25" s="59" t="s">
        <v>32</v>
      </c>
      <c r="F25" s="59" t="s">
        <v>32</v>
      </c>
    </row>
    <row r="26" spans="1:6" ht="31.5" x14ac:dyDescent="0.25">
      <c r="A26" s="240" t="s">
        <v>318</v>
      </c>
      <c r="B26" s="22" t="s">
        <v>32</v>
      </c>
      <c r="C26" s="59" t="s">
        <v>32</v>
      </c>
      <c r="D26" s="59" t="s">
        <v>32</v>
      </c>
      <c r="E26" s="59" t="s">
        <v>32</v>
      </c>
      <c r="F26" s="59" t="s">
        <v>32</v>
      </c>
    </row>
    <row r="27" spans="1:6" x14ac:dyDescent="0.25">
      <c r="B27" s="88"/>
    </row>
    <row r="28" spans="1:6" s="28" customFormat="1" ht="16.5" thickBot="1" x14ac:dyDescent="0.3">
      <c r="A28" s="279" t="s">
        <v>319</v>
      </c>
      <c r="B28" s="81"/>
      <c r="C28" s="80"/>
      <c r="D28" s="80"/>
      <c r="E28" s="80"/>
      <c r="F28" s="80"/>
    </row>
    <row r="29" spans="1:6" s="28" customFormat="1" ht="31.5" x14ac:dyDescent="0.25">
      <c r="A29" s="280" t="s">
        <v>471</v>
      </c>
      <c r="B29" s="79"/>
      <c r="C29" s="78"/>
      <c r="D29" s="78"/>
      <c r="E29" s="78"/>
      <c r="F29" s="78"/>
    </row>
    <row r="30" spans="1:6" ht="31.5" x14ac:dyDescent="0.25">
      <c r="A30" s="240" t="s">
        <v>320</v>
      </c>
      <c r="B30" s="167">
        <v>0.56999999999999995</v>
      </c>
      <c r="C30" s="174">
        <v>0.47</v>
      </c>
      <c r="D30" s="174">
        <v>-0.18</v>
      </c>
      <c r="E30" s="174">
        <v>0.04</v>
      </c>
      <c r="F30" s="174">
        <v>-0.09</v>
      </c>
    </row>
    <row r="31" spans="1:6" ht="31.5" x14ac:dyDescent="0.25">
      <c r="A31" s="240" t="s">
        <v>321</v>
      </c>
      <c r="B31" s="167">
        <v>0.62</v>
      </c>
      <c r="C31" s="174">
        <v>0.37</v>
      </c>
      <c r="D31" s="174">
        <v>-0.18</v>
      </c>
      <c r="E31" s="174">
        <v>0.04</v>
      </c>
      <c r="F31" s="174">
        <v>-0.09</v>
      </c>
    </row>
    <row r="32" spans="1:6" x14ac:dyDescent="0.25">
      <c r="A32" s="240" t="s">
        <v>322</v>
      </c>
      <c r="B32" s="167">
        <v>0.99</v>
      </c>
      <c r="C32" s="59" t="s">
        <v>32</v>
      </c>
      <c r="D32" s="59" t="s">
        <v>32</v>
      </c>
      <c r="E32" s="59" t="s">
        <v>32</v>
      </c>
      <c r="F32" s="59" t="s">
        <v>32</v>
      </c>
    </row>
    <row r="33" spans="1:6" x14ac:dyDescent="0.25">
      <c r="A33" s="240" t="s">
        <v>323</v>
      </c>
      <c r="B33" s="167">
        <v>0.99</v>
      </c>
      <c r="C33" s="59" t="s">
        <v>32</v>
      </c>
      <c r="D33" s="59" t="s">
        <v>32</v>
      </c>
      <c r="E33" s="59" t="s">
        <v>32</v>
      </c>
      <c r="F33" s="59" t="s">
        <v>32</v>
      </c>
    </row>
    <row r="34" spans="1:6" x14ac:dyDescent="0.25">
      <c r="A34" s="240" t="s">
        <v>324</v>
      </c>
      <c r="B34" s="167">
        <v>0.49</v>
      </c>
      <c r="C34" s="174">
        <v>-0.08</v>
      </c>
      <c r="D34" s="174">
        <v>-0.18</v>
      </c>
      <c r="E34" s="174">
        <v>0.04</v>
      </c>
      <c r="F34" s="174">
        <v>-0.09</v>
      </c>
    </row>
    <row r="35" spans="1:6" x14ac:dyDescent="0.25">
      <c r="A35" s="240" t="s">
        <v>325</v>
      </c>
      <c r="B35" s="167">
        <v>0.8</v>
      </c>
      <c r="C35" s="174">
        <v>0.81</v>
      </c>
      <c r="D35" s="174">
        <v>-0.18</v>
      </c>
      <c r="E35" s="174">
        <v>0.04</v>
      </c>
      <c r="F35" s="174">
        <v>-0.09</v>
      </c>
    </row>
    <row r="36" spans="1:6" x14ac:dyDescent="0.25">
      <c r="A36" s="240" t="s">
        <v>326</v>
      </c>
      <c r="B36" s="167">
        <v>0.45</v>
      </c>
      <c r="C36" s="174">
        <v>-7.0000000000000007E-2</v>
      </c>
      <c r="D36" s="174">
        <v>-0.18</v>
      </c>
      <c r="E36" s="174">
        <v>0.04</v>
      </c>
      <c r="F36" s="174">
        <v>-0.09</v>
      </c>
    </row>
    <row r="37" spans="1:6" x14ac:dyDescent="0.25">
      <c r="A37" s="240" t="s">
        <v>327</v>
      </c>
      <c r="B37" s="167">
        <v>0.68</v>
      </c>
      <c r="C37" s="174">
        <v>0.64</v>
      </c>
      <c r="D37" s="174">
        <v>-0.18</v>
      </c>
      <c r="E37" s="174">
        <v>0.04</v>
      </c>
      <c r="F37" s="174">
        <v>-0.09</v>
      </c>
    </row>
    <row r="38" spans="1:6" x14ac:dyDescent="0.25">
      <c r="A38" s="240" t="s">
        <v>328</v>
      </c>
      <c r="B38" s="167">
        <v>1.06</v>
      </c>
      <c r="C38" s="59" t="s">
        <v>32</v>
      </c>
      <c r="D38" s="59" t="s">
        <v>32</v>
      </c>
      <c r="E38" s="59" t="s">
        <v>32</v>
      </c>
      <c r="F38" s="59" t="s">
        <v>32</v>
      </c>
    </row>
    <row r="39" spans="1:6" x14ac:dyDescent="0.25">
      <c r="A39" s="240" t="s">
        <v>329</v>
      </c>
      <c r="B39" s="167">
        <v>0.73</v>
      </c>
      <c r="C39" s="174">
        <v>0.59</v>
      </c>
      <c r="D39" s="174">
        <v>-0.18</v>
      </c>
      <c r="E39" s="174">
        <v>0.04</v>
      </c>
      <c r="F39" s="174">
        <v>1.42</v>
      </c>
    </row>
    <row r="40" spans="1:6" x14ac:dyDescent="0.25">
      <c r="A40" s="240" t="s">
        <v>330</v>
      </c>
      <c r="B40" s="22" t="s">
        <v>32</v>
      </c>
      <c r="C40" s="59" t="s">
        <v>32</v>
      </c>
      <c r="D40" s="59" t="s">
        <v>32</v>
      </c>
      <c r="E40" s="59" t="s">
        <v>32</v>
      </c>
      <c r="F40" s="59" t="s">
        <v>32</v>
      </c>
    </row>
    <row r="41" spans="1:6" x14ac:dyDescent="0.25">
      <c r="A41" s="240" t="s">
        <v>331</v>
      </c>
      <c r="B41" s="167">
        <v>0.96</v>
      </c>
      <c r="C41" s="59" t="s">
        <v>32</v>
      </c>
      <c r="D41" s="59" t="s">
        <v>32</v>
      </c>
      <c r="E41" s="59" t="s">
        <v>32</v>
      </c>
      <c r="F41" s="59" t="s">
        <v>32</v>
      </c>
    </row>
    <row r="42" spans="1:6" s="28" customFormat="1" ht="31.5" x14ac:dyDescent="0.25">
      <c r="A42" s="280" t="s">
        <v>332</v>
      </c>
      <c r="B42" s="79"/>
      <c r="C42" s="78"/>
      <c r="D42" s="78"/>
      <c r="E42" s="78"/>
      <c r="F42" s="78"/>
    </row>
    <row r="43" spans="1:6" ht="47.25" x14ac:dyDescent="0.25">
      <c r="A43" s="240" t="s">
        <v>336</v>
      </c>
      <c r="B43" s="167">
        <v>-0.16</v>
      </c>
      <c r="C43" s="174">
        <v>-0.44</v>
      </c>
      <c r="D43" s="174">
        <v>-0.22</v>
      </c>
      <c r="E43" s="174">
        <v>0.04</v>
      </c>
      <c r="F43" s="174">
        <v>-0.09</v>
      </c>
    </row>
    <row r="44" spans="1:6" ht="31.5" x14ac:dyDescent="0.25">
      <c r="A44" s="240" t="s">
        <v>333</v>
      </c>
      <c r="B44" s="22" t="s">
        <v>32</v>
      </c>
      <c r="C44" s="174">
        <v>-0.75</v>
      </c>
      <c r="D44" s="174">
        <v>-0.18</v>
      </c>
      <c r="E44" s="174">
        <v>0.04</v>
      </c>
      <c r="F44" s="174">
        <v>-0.09</v>
      </c>
    </row>
    <row r="45" spans="1:6" ht="31.5" x14ac:dyDescent="0.25">
      <c r="A45" s="240" t="s">
        <v>337</v>
      </c>
      <c r="B45" s="22" t="s">
        <v>32</v>
      </c>
      <c r="C45" s="174">
        <v>-0.75</v>
      </c>
      <c r="D45" s="174">
        <v>-0.18</v>
      </c>
      <c r="E45" s="174">
        <v>0.04</v>
      </c>
      <c r="F45" s="174">
        <v>-0.09</v>
      </c>
    </row>
    <row r="46" spans="1:6" ht="31.5" x14ac:dyDescent="0.25">
      <c r="A46" s="240" t="s">
        <v>334</v>
      </c>
      <c r="B46" s="22" t="s">
        <v>32</v>
      </c>
      <c r="C46" s="174">
        <v>-0.72</v>
      </c>
      <c r="D46" s="174">
        <v>-0.15</v>
      </c>
      <c r="E46" s="174">
        <v>0.03</v>
      </c>
      <c r="F46" s="174">
        <v>-0.08</v>
      </c>
    </row>
    <row r="47" spans="1:6" ht="32.25" thickBot="1" x14ac:dyDescent="0.3">
      <c r="A47" s="281" t="s">
        <v>335</v>
      </c>
      <c r="B47" s="20" t="s">
        <v>32</v>
      </c>
      <c r="C47" s="181">
        <v>-0.75</v>
      </c>
      <c r="D47" s="181">
        <v>-0.18</v>
      </c>
      <c r="E47" s="181">
        <v>0.04</v>
      </c>
      <c r="F47" s="181">
        <v>-0.09</v>
      </c>
    </row>
    <row r="48" spans="1:6" s="25" customFormat="1" ht="36.6" customHeight="1" x14ac:dyDescent="0.25">
      <c r="A48" s="309" t="s">
        <v>555</v>
      </c>
      <c r="B48" s="310"/>
      <c r="C48" s="310"/>
      <c r="D48" s="310"/>
      <c r="E48" s="310"/>
      <c r="F48" s="310"/>
    </row>
    <row r="49" spans="1:6" ht="24.6" customHeight="1" x14ac:dyDescent="0.25">
      <c r="A49" s="311" t="s">
        <v>556</v>
      </c>
      <c r="B49" s="312"/>
      <c r="C49" s="312"/>
      <c r="D49" s="312"/>
      <c r="E49" s="312"/>
      <c r="F49" s="312"/>
    </row>
  </sheetData>
  <mergeCells count="5">
    <mergeCell ref="A48:F48"/>
    <mergeCell ref="A49:F49"/>
    <mergeCell ref="A2:F2"/>
    <mergeCell ref="A3:F3"/>
    <mergeCell ref="A1:F1"/>
  </mergeCells>
  <hyperlinks>
    <hyperlink ref="A1:F1" location="Index!A1" display="Back to index" xr:uid="{991E8AD3-9AC9-4E63-B193-6AA90A0F05C9}"/>
  </hyperlinks>
  <pageMargins left="0.7" right="0.7" top="0.75" bottom="0.75" header="0.3" footer="0.3"/>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31"/>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26</v>
      </c>
      <c r="B3" s="305"/>
      <c r="C3" s="305"/>
      <c r="D3" s="305"/>
    </row>
    <row r="5" spans="1:4" s="271" customFormat="1" thickBot="1" x14ac:dyDescent="0.3">
      <c r="B5" s="27" t="s">
        <v>345</v>
      </c>
      <c r="C5" s="292">
        <v>2021</v>
      </c>
      <c r="D5" s="293">
        <v>2020</v>
      </c>
    </row>
    <row r="6" spans="1:4" ht="16.5" thickBot="1" x14ac:dyDescent="0.3">
      <c r="A6" s="243" t="s">
        <v>136</v>
      </c>
      <c r="B6" s="91" t="s">
        <v>557</v>
      </c>
      <c r="C6" s="122">
        <v>2786110</v>
      </c>
      <c r="D6" s="123">
        <v>1945843</v>
      </c>
    </row>
    <row r="7" spans="1:4" ht="16.5" thickBot="1" x14ac:dyDescent="0.3">
      <c r="A7" s="282" t="s">
        <v>137</v>
      </c>
      <c r="B7" s="91" t="s">
        <v>557</v>
      </c>
      <c r="C7" s="121">
        <v>-1065301</v>
      </c>
      <c r="D7" s="91">
        <v>-758641</v>
      </c>
    </row>
    <row r="8" spans="1:4" ht="16.5" thickBot="1" x14ac:dyDescent="0.3">
      <c r="A8" s="28" t="s">
        <v>138</v>
      </c>
      <c r="B8" s="86"/>
      <c r="C8" s="111">
        <v>1720809</v>
      </c>
      <c r="D8" s="112">
        <v>1187202</v>
      </c>
    </row>
    <row r="9" spans="1:4" x14ac:dyDescent="0.25">
      <c r="A9" s="234" t="s">
        <v>444</v>
      </c>
      <c r="B9" s="24"/>
      <c r="C9" s="146">
        <v>61.8</v>
      </c>
      <c r="D9" s="147">
        <v>61</v>
      </c>
    </row>
    <row r="10" spans="1:4" x14ac:dyDescent="0.25">
      <c r="A10" s="236" t="s">
        <v>338</v>
      </c>
      <c r="B10" s="90" t="s">
        <v>558</v>
      </c>
      <c r="C10" s="115">
        <v>-1190623</v>
      </c>
      <c r="D10" s="90">
        <v>-1137977</v>
      </c>
    </row>
    <row r="11" spans="1:4" ht="16.5" thickBot="1" x14ac:dyDescent="0.3">
      <c r="A11" s="235" t="s">
        <v>339</v>
      </c>
      <c r="B11" s="226" t="s">
        <v>559</v>
      </c>
      <c r="C11" s="223">
        <v>-302187</v>
      </c>
      <c r="D11" s="226">
        <v>-284843</v>
      </c>
    </row>
    <row r="12" spans="1:4" ht="16.5" thickBot="1" x14ac:dyDescent="0.3">
      <c r="A12" s="85" t="s">
        <v>125</v>
      </c>
      <c r="B12" s="89"/>
      <c r="C12" s="113">
        <v>228000</v>
      </c>
      <c r="D12" s="114">
        <v>-235618</v>
      </c>
    </row>
    <row r="13" spans="1:4" x14ac:dyDescent="0.25">
      <c r="A13" s="28"/>
      <c r="B13" s="86"/>
      <c r="C13" s="111"/>
      <c r="D13" s="112"/>
    </row>
    <row r="14" spans="1:4" ht="16.5" thickBot="1" x14ac:dyDescent="0.3">
      <c r="A14" s="28" t="s">
        <v>164</v>
      </c>
      <c r="B14" s="86"/>
      <c r="C14" s="111">
        <v>-20688</v>
      </c>
      <c r="D14" s="112">
        <v>-26168</v>
      </c>
    </row>
    <row r="15" spans="1:4" x14ac:dyDescent="0.25">
      <c r="A15" s="234" t="s">
        <v>340</v>
      </c>
      <c r="B15" s="24"/>
      <c r="C15" s="222">
        <v>1869</v>
      </c>
      <c r="D15" s="224">
        <v>2281</v>
      </c>
    </row>
    <row r="16" spans="1:4" ht="16.5" thickBot="1" x14ac:dyDescent="0.3">
      <c r="A16" s="235" t="s">
        <v>341</v>
      </c>
      <c r="B16" s="21"/>
      <c r="C16" s="223">
        <v>-22557</v>
      </c>
      <c r="D16" s="226">
        <v>-28449</v>
      </c>
    </row>
    <row r="17" spans="1:4" ht="16.5" thickBot="1" x14ac:dyDescent="0.3">
      <c r="A17" s="74" t="s">
        <v>342</v>
      </c>
      <c r="B17" s="89"/>
      <c r="C17" s="113">
        <v>-10437</v>
      </c>
      <c r="D17" s="114">
        <v>-11450</v>
      </c>
    </row>
    <row r="18" spans="1:4" ht="16.5" thickBot="1" x14ac:dyDescent="0.3">
      <c r="A18" s="74" t="s">
        <v>142</v>
      </c>
      <c r="B18" s="84" t="s">
        <v>560</v>
      </c>
      <c r="C18" s="113">
        <v>-31125</v>
      </c>
      <c r="D18" s="114">
        <v>-37618</v>
      </c>
    </row>
    <row r="19" spans="1:4" x14ac:dyDescent="0.25">
      <c r="A19" s="15"/>
      <c r="B19" s="86"/>
      <c r="C19" s="111"/>
      <c r="D19" s="112"/>
    </row>
    <row r="20" spans="1:4" ht="16.5" thickBot="1" x14ac:dyDescent="0.3">
      <c r="A20" s="15" t="s">
        <v>122</v>
      </c>
      <c r="B20" s="86"/>
      <c r="C20" s="111">
        <v>196874</v>
      </c>
      <c r="D20" s="112">
        <v>-273236</v>
      </c>
    </row>
    <row r="21" spans="1:4" ht="16.5" thickBot="1" x14ac:dyDescent="0.3">
      <c r="A21" s="283" t="s">
        <v>143</v>
      </c>
      <c r="B21" s="84" t="s">
        <v>561</v>
      </c>
      <c r="C21" s="124">
        <v>-52749</v>
      </c>
      <c r="D21" s="84">
        <v>54054</v>
      </c>
    </row>
    <row r="22" spans="1:4" ht="16.5" thickBot="1" x14ac:dyDescent="0.3">
      <c r="A22" s="74" t="s">
        <v>126</v>
      </c>
      <c r="B22" s="89"/>
      <c r="C22" s="113">
        <v>144125</v>
      </c>
      <c r="D22" s="114">
        <v>-219182</v>
      </c>
    </row>
    <row r="23" spans="1:4" x14ac:dyDescent="0.25">
      <c r="A23" s="14"/>
      <c r="B23" s="86"/>
      <c r="C23" s="88"/>
    </row>
    <row r="24" spans="1:4" x14ac:dyDescent="0.25">
      <c r="A24" s="14" t="s">
        <v>144</v>
      </c>
      <c r="B24" s="86"/>
      <c r="C24" s="88"/>
    </row>
    <row r="25" spans="1:4" x14ac:dyDescent="0.25">
      <c r="A25" s="236" t="s">
        <v>145</v>
      </c>
      <c r="B25" s="5"/>
      <c r="C25" s="115">
        <v>137339</v>
      </c>
      <c r="D25" s="90">
        <v>-219593</v>
      </c>
    </row>
    <row r="26" spans="1:4" ht="16.5" thickBot="1" x14ac:dyDescent="0.3">
      <c r="A26" s="87" t="s">
        <v>146</v>
      </c>
      <c r="B26" s="86"/>
      <c r="C26" s="116">
        <v>6786</v>
      </c>
      <c r="D26" s="117">
        <v>412</v>
      </c>
    </row>
    <row r="27" spans="1:4" ht="18.75" thickBot="1" x14ac:dyDescent="0.3">
      <c r="A27" s="85" t="s">
        <v>343</v>
      </c>
      <c r="B27" s="84" t="s">
        <v>562</v>
      </c>
      <c r="C27" s="157">
        <v>1.99</v>
      </c>
      <c r="D27" s="158">
        <v>-3.18</v>
      </c>
    </row>
    <row r="28" spans="1:4" ht="18.75" thickBot="1" x14ac:dyDescent="0.3">
      <c r="A28" s="85" t="s">
        <v>344</v>
      </c>
      <c r="B28" s="84" t="s">
        <v>563</v>
      </c>
      <c r="C28" s="157">
        <v>0.7</v>
      </c>
      <c r="D28" s="158">
        <v>0.04</v>
      </c>
    </row>
    <row r="29" spans="1:4" s="25" customFormat="1" ht="14.45" customHeight="1" x14ac:dyDescent="0.25">
      <c r="A29" s="309" t="s">
        <v>564</v>
      </c>
      <c r="B29" s="310"/>
      <c r="C29" s="310"/>
      <c r="D29" s="310"/>
    </row>
    <row r="30" spans="1:4" s="25" customFormat="1" ht="14.45" customHeight="1" x14ac:dyDescent="0.25">
      <c r="A30" s="311" t="s">
        <v>565</v>
      </c>
      <c r="B30" s="312"/>
      <c r="C30" s="312"/>
      <c r="D30" s="312"/>
    </row>
    <row r="31" spans="1:4" s="25" customFormat="1" ht="14.45" customHeight="1" x14ac:dyDescent="0.25">
      <c r="A31" s="311" t="s">
        <v>531</v>
      </c>
      <c r="B31" s="312"/>
      <c r="C31" s="312"/>
      <c r="D31" s="312"/>
    </row>
  </sheetData>
  <mergeCells count="6">
    <mergeCell ref="A1:D1"/>
    <mergeCell ref="A29:D29"/>
    <mergeCell ref="A30:D30"/>
    <mergeCell ref="A31:D31"/>
    <mergeCell ref="A2:D2"/>
    <mergeCell ref="A3:D3"/>
  </mergeCells>
  <hyperlinks>
    <hyperlink ref="A1:D1" location="Index!A1" display="Back to index" xr:uid="{0DCCB31A-6809-4CE4-8641-88DE85BB927E}"/>
  </hyperlinks>
  <pageMargins left="0.7" right="0.7" top="0.75" bottom="0.75" header="0.3" footer="0.3"/>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C24"/>
  <sheetViews>
    <sheetView showGridLines="0" workbookViewId="0">
      <selection sqref="A1:C1"/>
    </sheetView>
  </sheetViews>
  <sheetFormatPr baseColWidth="10" defaultColWidth="11.42578125" defaultRowHeight="15.75" x14ac:dyDescent="0.25"/>
  <cols>
    <col min="1" max="1" width="75.7109375" style="1" customWidth="1" collapsed="1"/>
    <col min="2" max="3" width="17.140625" style="1" customWidth="1" collapsed="1"/>
    <col min="4" max="4" width="25.28515625" style="1" customWidth="1" collapsed="1"/>
    <col min="5" max="5" width="17.28515625" style="1" customWidth="1" collapsed="1"/>
    <col min="6" max="16384" width="11.42578125" style="1" collapsed="1"/>
  </cols>
  <sheetData>
    <row r="1" spans="1:3" ht="14.45" customHeight="1" x14ac:dyDescent="0.25">
      <c r="A1" s="307" t="s">
        <v>526</v>
      </c>
      <c r="B1" s="308"/>
      <c r="C1" s="308"/>
    </row>
    <row r="2" spans="1:3" s="229" customFormat="1" ht="18" customHeight="1" x14ac:dyDescent="0.25">
      <c r="A2" s="304" t="s">
        <v>525</v>
      </c>
      <c r="B2" s="305"/>
      <c r="C2" s="305"/>
    </row>
    <row r="3" spans="1:3" s="229" customFormat="1" ht="15.6" customHeight="1" x14ac:dyDescent="0.25">
      <c r="A3" s="306" t="s">
        <v>24</v>
      </c>
      <c r="B3" s="305"/>
      <c r="C3" s="305"/>
    </row>
    <row r="5" spans="1:3" s="271" customFormat="1" thickBot="1" x14ac:dyDescent="0.3">
      <c r="B5" s="292">
        <v>2021</v>
      </c>
      <c r="C5" s="293">
        <v>2020</v>
      </c>
    </row>
    <row r="6" spans="1:3" ht="16.5" thickBot="1" x14ac:dyDescent="0.3">
      <c r="A6" s="243" t="s">
        <v>126</v>
      </c>
      <c r="B6" s="122">
        <v>144125</v>
      </c>
      <c r="C6" s="123">
        <v>-219182</v>
      </c>
    </row>
    <row r="7" spans="1:3" x14ac:dyDescent="0.25">
      <c r="A7" s="28"/>
      <c r="B7" s="111"/>
      <c r="C7" s="112"/>
    </row>
    <row r="8" spans="1:3" ht="16.5" thickBot="1" x14ac:dyDescent="0.3">
      <c r="A8" s="28" t="s">
        <v>346</v>
      </c>
      <c r="B8" s="71"/>
      <c r="C8" s="86"/>
    </row>
    <row r="9" spans="1:3" ht="16.5" thickBot="1" x14ac:dyDescent="0.3">
      <c r="A9" s="242" t="s">
        <v>347</v>
      </c>
      <c r="B9" s="121">
        <v>8635</v>
      </c>
      <c r="C9" s="91">
        <v>-4071</v>
      </c>
    </row>
    <row r="10" spans="1:3" x14ac:dyDescent="0.25">
      <c r="B10" s="116"/>
      <c r="C10" s="117"/>
    </row>
    <row r="11" spans="1:3" ht="16.5" thickBot="1" x14ac:dyDescent="0.3">
      <c r="A11" s="28" t="s">
        <v>348</v>
      </c>
      <c r="B11" s="71"/>
      <c r="C11" s="86"/>
    </row>
    <row r="12" spans="1:3" x14ac:dyDescent="0.25">
      <c r="A12" s="105" t="s">
        <v>349</v>
      </c>
      <c r="B12" s="129">
        <v>31160</v>
      </c>
      <c r="C12" s="133">
        <v>-18707</v>
      </c>
    </row>
    <row r="13" spans="1:3" ht="16.5" thickBot="1" x14ac:dyDescent="0.3">
      <c r="A13" s="11" t="s">
        <v>350</v>
      </c>
      <c r="B13" s="120">
        <v>-1402</v>
      </c>
      <c r="C13" s="110">
        <v>-3153</v>
      </c>
    </row>
    <row r="14" spans="1:3" x14ac:dyDescent="0.25">
      <c r="B14" s="116"/>
      <c r="C14" s="117"/>
    </row>
    <row r="15" spans="1:3" ht="16.5" thickBot="1" x14ac:dyDescent="0.3">
      <c r="A15" s="279" t="s">
        <v>351</v>
      </c>
      <c r="B15" s="134">
        <v>38393</v>
      </c>
      <c r="C15" s="135">
        <v>-25931</v>
      </c>
    </row>
    <row r="16" spans="1:3" x14ac:dyDescent="0.25">
      <c r="A16" s="28"/>
      <c r="B16" s="111"/>
      <c r="C16" s="112"/>
    </row>
    <row r="17" spans="1:3" ht="16.5" thickBot="1" x14ac:dyDescent="0.3">
      <c r="A17" s="28" t="s">
        <v>352</v>
      </c>
      <c r="B17" s="111">
        <v>182518</v>
      </c>
      <c r="C17" s="112">
        <v>-245113</v>
      </c>
    </row>
    <row r="18" spans="1:3" x14ac:dyDescent="0.25">
      <c r="A18" s="105" t="s">
        <v>144</v>
      </c>
      <c r="B18" s="92"/>
      <c r="C18" s="60"/>
    </row>
    <row r="19" spans="1:3" x14ac:dyDescent="0.25">
      <c r="A19" s="236" t="s">
        <v>145</v>
      </c>
      <c r="B19" s="115">
        <v>174337</v>
      </c>
      <c r="C19" s="90">
        <v>-245054</v>
      </c>
    </row>
    <row r="20" spans="1:3" x14ac:dyDescent="0.25">
      <c r="A20" s="236" t="s">
        <v>146</v>
      </c>
      <c r="B20" s="115">
        <v>8180</v>
      </c>
      <c r="C20" s="90">
        <v>-58</v>
      </c>
    </row>
    <row r="21" spans="1:3" ht="16.5" thickBot="1" x14ac:dyDescent="0.3">
      <c r="A21" s="284" t="s">
        <v>352</v>
      </c>
      <c r="B21" s="136">
        <v>182518</v>
      </c>
      <c r="C21" s="137">
        <v>-245113</v>
      </c>
    </row>
    <row r="22" spans="1:3" x14ac:dyDescent="0.25">
      <c r="A22" s="14"/>
    </row>
    <row r="23" spans="1:3" x14ac:dyDescent="0.25">
      <c r="A23" s="14"/>
    </row>
    <row r="24" spans="1:3" x14ac:dyDescent="0.25">
      <c r="A24" s="14"/>
    </row>
  </sheetData>
  <mergeCells count="3">
    <mergeCell ref="A2:C2"/>
    <mergeCell ref="A3:C3"/>
    <mergeCell ref="A1:C1"/>
  </mergeCells>
  <hyperlinks>
    <hyperlink ref="A1:C1" location="Index!A1" display="Back to index" xr:uid="{141F3DBD-CBFE-454D-89CF-B0F60B145F1B}"/>
  </hyperlinks>
  <pageMargins left="0.7" right="0.7" top="0.75" bottom="0.75" header="0.3" footer="0.3"/>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45"/>
  <sheetViews>
    <sheetView showGridLines="0" workbookViewId="0">
      <selection sqref="A1:D1"/>
    </sheetView>
  </sheetViews>
  <sheetFormatPr baseColWidth="10" defaultColWidth="11.42578125" defaultRowHeight="15.75" x14ac:dyDescent="0.25"/>
  <cols>
    <col min="1" max="1" width="58.5703125" style="1" customWidth="1" collapsed="1"/>
    <col min="2" max="2" width="17.140625" style="86" customWidth="1" collapsed="1"/>
    <col min="3"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26</v>
      </c>
      <c r="B3" s="305"/>
      <c r="C3" s="305"/>
      <c r="D3" s="305"/>
    </row>
    <row r="5" spans="1:4" s="271" customFormat="1" thickBot="1" x14ac:dyDescent="0.3">
      <c r="A5" s="48" t="s">
        <v>353</v>
      </c>
      <c r="B5" s="27" t="s">
        <v>345</v>
      </c>
      <c r="C5" s="292">
        <v>2021</v>
      </c>
      <c r="D5" s="293">
        <v>2020</v>
      </c>
    </row>
    <row r="6" spans="1:4" ht="18" x14ac:dyDescent="0.25">
      <c r="A6" s="105" t="s">
        <v>458</v>
      </c>
      <c r="B6" s="95" t="s">
        <v>566</v>
      </c>
      <c r="C6" s="129">
        <v>417974</v>
      </c>
      <c r="D6" s="133">
        <v>404013</v>
      </c>
    </row>
    <row r="7" spans="1:4" x14ac:dyDescent="0.25">
      <c r="A7" s="12" t="s">
        <v>354</v>
      </c>
      <c r="B7" s="94" t="s">
        <v>566</v>
      </c>
      <c r="C7" s="115">
        <v>163632</v>
      </c>
      <c r="D7" s="90">
        <v>170272</v>
      </c>
    </row>
    <row r="8" spans="1:4" ht="18" x14ac:dyDescent="0.25">
      <c r="A8" s="12" t="s">
        <v>459</v>
      </c>
      <c r="B8" s="94" t="s">
        <v>567</v>
      </c>
      <c r="C8" s="115">
        <v>695092</v>
      </c>
      <c r="D8" s="90">
        <v>747969</v>
      </c>
    </row>
    <row r="9" spans="1:4" x14ac:dyDescent="0.25">
      <c r="A9" s="12" t="s">
        <v>355</v>
      </c>
      <c r="B9" s="94" t="s">
        <v>561</v>
      </c>
      <c r="C9" s="115">
        <v>160163</v>
      </c>
      <c r="D9" s="90">
        <v>171212</v>
      </c>
    </row>
    <row r="10" spans="1:4" x14ac:dyDescent="0.25">
      <c r="A10" s="12" t="s">
        <v>356</v>
      </c>
      <c r="B10" s="5" t="s">
        <v>568</v>
      </c>
      <c r="C10" s="115">
        <v>19570</v>
      </c>
      <c r="D10" s="90">
        <v>21476</v>
      </c>
    </row>
    <row r="11" spans="1:4" ht="16.5" thickBot="1" x14ac:dyDescent="0.3">
      <c r="A11" s="11" t="s">
        <v>357</v>
      </c>
      <c r="B11" s="93" t="s">
        <v>569</v>
      </c>
      <c r="C11" s="120">
        <v>1125</v>
      </c>
      <c r="D11" s="110">
        <v>628</v>
      </c>
    </row>
    <row r="12" spans="1:4" ht="16.5" thickBot="1" x14ac:dyDescent="0.3">
      <c r="A12" s="243" t="s">
        <v>358</v>
      </c>
      <c r="B12" s="29"/>
      <c r="C12" s="122">
        <v>1457556</v>
      </c>
      <c r="D12" s="123">
        <v>1515570</v>
      </c>
    </row>
    <row r="13" spans="1:4" x14ac:dyDescent="0.25">
      <c r="A13" s="105" t="s">
        <v>123</v>
      </c>
      <c r="B13" s="95" t="s">
        <v>570</v>
      </c>
      <c r="C13" s="129">
        <v>605554</v>
      </c>
      <c r="D13" s="133">
        <v>618458</v>
      </c>
    </row>
    <row r="14" spans="1:4" x14ac:dyDescent="0.25">
      <c r="A14" s="12" t="s">
        <v>151</v>
      </c>
      <c r="B14" s="94" t="s">
        <v>571</v>
      </c>
      <c r="C14" s="115">
        <v>234527</v>
      </c>
      <c r="D14" s="90">
        <v>172001</v>
      </c>
    </row>
    <row r="15" spans="1:4" x14ac:dyDescent="0.25">
      <c r="A15" s="12" t="s">
        <v>359</v>
      </c>
      <c r="B15" s="94" t="s">
        <v>561</v>
      </c>
      <c r="C15" s="115">
        <v>14655</v>
      </c>
      <c r="D15" s="90">
        <v>18484</v>
      </c>
    </row>
    <row r="16" spans="1:4" x14ac:dyDescent="0.25">
      <c r="A16" s="49" t="s">
        <v>360</v>
      </c>
      <c r="B16" s="59" t="s">
        <v>568</v>
      </c>
      <c r="C16" s="115">
        <v>27465</v>
      </c>
      <c r="D16" s="90">
        <v>20717</v>
      </c>
    </row>
    <row r="17" spans="1:4" x14ac:dyDescent="0.25">
      <c r="A17" s="49" t="s">
        <v>361</v>
      </c>
      <c r="B17" s="94" t="s">
        <v>569</v>
      </c>
      <c r="C17" s="115">
        <v>111071</v>
      </c>
      <c r="D17" s="90">
        <v>99985</v>
      </c>
    </row>
    <row r="18" spans="1:4" ht="16.5" thickBot="1" x14ac:dyDescent="0.3">
      <c r="A18" s="285" t="s">
        <v>362</v>
      </c>
      <c r="B18" s="93" t="s">
        <v>572</v>
      </c>
      <c r="C18" s="120">
        <v>284694</v>
      </c>
      <c r="D18" s="110">
        <v>125277</v>
      </c>
    </row>
    <row r="19" spans="1:4" ht="16.5" thickBot="1" x14ac:dyDescent="0.3">
      <c r="A19" s="243" t="s">
        <v>363</v>
      </c>
      <c r="B19" s="29"/>
      <c r="C19" s="122">
        <v>1277966</v>
      </c>
      <c r="D19" s="123">
        <v>1054922</v>
      </c>
    </row>
    <row r="20" spans="1:4" ht="16.5" thickBot="1" x14ac:dyDescent="0.3">
      <c r="A20" s="286" t="s">
        <v>130</v>
      </c>
      <c r="B20" s="29"/>
      <c r="C20" s="122">
        <v>2735522</v>
      </c>
      <c r="D20" s="123">
        <v>2570492</v>
      </c>
    </row>
    <row r="21" spans="1:4" x14ac:dyDescent="0.25">
      <c r="A21" s="15"/>
      <c r="B21" s="8"/>
      <c r="C21" s="8"/>
      <c r="D21" s="8"/>
    </row>
    <row r="22" spans="1:4" s="271" customFormat="1" thickBot="1" x14ac:dyDescent="0.3">
      <c r="A22" s="77" t="s">
        <v>364</v>
      </c>
      <c r="B22" s="27"/>
      <c r="C22" s="26"/>
      <c r="D22" s="27"/>
    </row>
    <row r="23" spans="1:4" x14ac:dyDescent="0.25">
      <c r="A23" s="287" t="s">
        <v>365</v>
      </c>
      <c r="B23" s="95" t="s">
        <v>573</v>
      </c>
      <c r="C23" s="129">
        <v>70400</v>
      </c>
      <c r="D23" s="133">
        <v>70400</v>
      </c>
    </row>
    <row r="24" spans="1:4" x14ac:dyDescent="0.25">
      <c r="A24" s="12" t="s">
        <v>366</v>
      </c>
      <c r="B24" s="94" t="s">
        <v>573</v>
      </c>
      <c r="C24" s="115">
        <v>-42363</v>
      </c>
      <c r="D24" s="90">
        <v>-42363</v>
      </c>
    </row>
    <row r="25" spans="1:4" x14ac:dyDescent="0.25">
      <c r="A25" s="12" t="s">
        <v>367</v>
      </c>
      <c r="B25" s="59"/>
      <c r="C25" s="115">
        <v>399</v>
      </c>
      <c r="D25" s="90">
        <v>399</v>
      </c>
    </row>
    <row r="26" spans="1:4" x14ac:dyDescent="0.25">
      <c r="A26" s="12" t="s">
        <v>368</v>
      </c>
      <c r="B26" s="59"/>
      <c r="C26" s="115">
        <v>849603</v>
      </c>
      <c r="D26" s="90">
        <v>706391</v>
      </c>
    </row>
    <row r="27" spans="1:4" ht="16.5" thickBot="1" x14ac:dyDescent="0.3">
      <c r="A27" s="11" t="s">
        <v>369</v>
      </c>
      <c r="B27" s="99"/>
      <c r="C27" s="120">
        <v>47348</v>
      </c>
      <c r="D27" s="110">
        <v>18984</v>
      </c>
    </row>
    <row r="28" spans="1:4" ht="32.25" thickBot="1" x14ac:dyDescent="0.3">
      <c r="A28" s="28" t="s">
        <v>370</v>
      </c>
      <c r="B28" s="8"/>
      <c r="C28" s="111">
        <v>925387</v>
      </c>
      <c r="D28" s="112">
        <v>753811</v>
      </c>
    </row>
    <row r="29" spans="1:4" ht="16.5" thickBot="1" x14ac:dyDescent="0.3">
      <c r="A29" s="242" t="s">
        <v>146</v>
      </c>
      <c r="B29" s="98"/>
      <c r="C29" s="121">
        <v>14306</v>
      </c>
      <c r="D29" s="91">
        <v>6126</v>
      </c>
    </row>
    <row r="30" spans="1:4" ht="16.5" thickBot="1" x14ac:dyDescent="0.3">
      <c r="A30" s="243" t="s">
        <v>371</v>
      </c>
      <c r="B30" s="29"/>
      <c r="C30" s="122">
        <v>939693</v>
      </c>
      <c r="D30" s="123">
        <v>759937</v>
      </c>
    </row>
    <row r="31" spans="1:4" x14ac:dyDescent="0.25">
      <c r="A31" s="105" t="s">
        <v>372</v>
      </c>
      <c r="B31" s="97" t="s">
        <v>574</v>
      </c>
      <c r="C31" s="129">
        <v>101846</v>
      </c>
      <c r="D31" s="133">
        <v>91216</v>
      </c>
    </row>
    <row r="32" spans="1:4" x14ac:dyDescent="0.25">
      <c r="A32" s="12" t="s">
        <v>373</v>
      </c>
      <c r="B32" s="59" t="s">
        <v>575</v>
      </c>
      <c r="C32" s="115">
        <v>103445</v>
      </c>
      <c r="D32" s="90">
        <v>196053</v>
      </c>
    </row>
    <row r="33" spans="1:4" x14ac:dyDescent="0.25">
      <c r="A33" s="12" t="s">
        <v>374</v>
      </c>
      <c r="B33" s="94" t="s">
        <v>567</v>
      </c>
      <c r="C33" s="115">
        <v>601156</v>
      </c>
      <c r="D33" s="90">
        <v>649400</v>
      </c>
    </row>
    <row r="34" spans="1:4" x14ac:dyDescent="0.25">
      <c r="A34" s="12" t="s">
        <v>375</v>
      </c>
      <c r="B34" s="94" t="s">
        <v>561</v>
      </c>
      <c r="C34" s="115">
        <v>10643</v>
      </c>
      <c r="D34" s="90">
        <v>12541</v>
      </c>
    </row>
    <row r="35" spans="1:4" ht="16.5" thickBot="1" x14ac:dyDescent="0.3">
      <c r="A35" s="11" t="s">
        <v>376</v>
      </c>
      <c r="B35" s="93" t="s">
        <v>576</v>
      </c>
      <c r="C35" s="120">
        <v>896</v>
      </c>
      <c r="D35" s="110">
        <v>1617</v>
      </c>
    </row>
    <row r="36" spans="1:4" ht="16.5" thickBot="1" x14ac:dyDescent="0.3">
      <c r="A36" s="243" t="s">
        <v>377</v>
      </c>
      <c r="B36" s="96"/>
      <c r="C36" s="122">
        <v>817986</v>
      </c>
      <c r="D36" s="123">
        <v>950827</v>
      </c>
    </row>
    <row r="37" spans="1:4" ht="18" x14ac:dyDescent="0.25">
      <c r="A37" s="105" t="s">
        <v>460</v>
      </c>
      <c r="B37" s="95" t="s">
        <v>577</v>
      </c>
      <c r="C37" s="129">
        <v>99093</v>
      </c>
      <c r="D37" s="133">
        <v>79439</v>
      </c>
    </row>
    <row r="38" spans="1:4" x14ac:dyDescent="0.25">
      <c r="A38" s="12" t="s">
        <v>378</v>
      </c>
      <c r="B38" s="59" t="s">
        <v>575</v>
      </c>
      <c r="C38" s="115">
        <v>32025</v>
      </c>
      <c r="D38" s="90">
        <v>84585</v>
      </c>
    </row>
    <row r="39" spans="1:4" x14ac:dyDescent="0.25">
      <c r="A39" s="12" t="s">
        <v>379</v>
      </c>
      <c r="B39" s="94" t="s">
        <v>567</v>
      </c>
      <c r="C39" s="115">
        <v>193429</v>
      </c>
      <c r="D39" s="90">
        <v>212876</v>
      </c>
    </row>
    <row r="40" spans="1:4" x14ac:dyDescent="0.25">
      <c r="A40" s="12" t="s">
        <v>380</v>
      </c>
      <c r="B40" s="94" t="s">
        <v>561</v>
      </c>
      <c r="C40" s="115">
        <v>28364</v>
      </c>
      <c r="D40" s="90">
        <v>41525</v>
      </c>
    </row>
    <row r="41" spans="1:4" x14ac:dyDescent="0.25">
      <c r="A41" s="12" t="s">
        <v>381</v>
      </c>
      <c r="B41" s="59"/>
      <c r="C41" s="115">
        <v>464408</v>
      </c>
      <c r="D41" s="90">
        <v>299237</v>
      </c>
    </row>
    <row r="42" spans="1:4" ht="18.75" thickBot="1" x14ac:dyDescent="0.3">
      <c r="A42" s="11" t="s">
        <v>461</v>
      </c>
      <c r="B42" s="93" t="s">
        <v>576</v>
      </c>
      <c r="C42" s="120">
        <v>160524</v>
      </c>
      <c r="D42" s="110">
        <v>142066</v>
      </c>
    </row>
    <row r="43" spans="1:4" ht="16.5" thickBot="1" x14ac:dyDescent="0.3">
      <c r="A43" s="243" t="s">
        <v>382</v>
      </c>
      <c r="B43" s="29"/>
      <c r="C43" s="122">
        <v>977843</v>
      </c>
      <c r="D43" s="123">
        <v>859728</v>
      </c>
    </row>
    <row r="44" spans="1:4" ht="16.5" thickBot="1" x14ac:dyDescent="0.3">
      <c r="A44" s="243" t="s">
        <v>130</v>
      </c>
      <c r="B44" s="29"/>
      <c r="C44" s="122">
        <v>2735522</v>
      </c>
      <c r="D44" s="123">
        <v>2570492</v>
      </c>
    </row>
    <row r="45" spans="1:4" s="25" customFormat="1" ht="14.45" customHeight="1" x14ac:dyDescent="0.25">
      <c r="A45" s="313" t="s">
        <v>578</v>
      </c>
      <c r="B45" s="314"/>
      <c r="C45" s="314"/>
      <c r="D45" s="314"/>
    </row>
  </sheetData>
  <mergeCells count="4">
    <mergeCell ref="A45:D45"/>
    <mergeCell ref="A2:D2"/>
    <mergeCell ref="A3:D3"/>
    <mergeCell ref="A1:D1"/>
  </mergeCells>
  <hyperlinks>
    <hyperlink ref="A1:D1" location="Index!A1" display="Back to index" xr:uid="{70516A78-FFDB-4D8E-9121-DE4D06EBC3E2}"/>
  </hyperlink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3"/>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3</v>
      </c>
      <c r="B3" s="305"/>
      <c r="C3" s="305"/>
      <c r="D3" s="305"/>
      <c r="E3" s="305"/>
      <c r="F3" s="305"/>
      <c r="G3" s="305"/>
    </row>
    <row r="5" spans="1:7" s="271" customFormat="1" ht="45.75" thickBot="1" x14ac:dyDescent="0.3">
      <c r="B5" s="292">
        <v>2021</v>
      </c>
      <c r="C5" s="26" t="s">
        <v>444</v>
      </c>
      <c r="D5" s="293">
        <v>2020</v>
      </c>
      <c r="E5" s="27" t="s">
        <v>444</v>
      </c>
      <c r="F5" s="27" t="s">
        <v>445</v>
      </c>
      <c r="G5" s="27" t="s">
        <v>446</v>
      </c>
    </row>
    <row r="6" spans="1:7" ht="18" x14ac:dyDescent="0.25">
      <c r="A6" s="47" t="s">
        <v>131</v>
      </c>
      <c r="B6" s="222">
        <v>1742</v>
      </c>
      <c r="C6" s="222">
        <v>63</v>
      </c>
      <c r="D6" s="224">
        <v>1231</v>
      </c>
      <c r="E6" s="224">
        <v>63</v>
      </c>
      <c r="F6" s="224">
        <v>42</v>
      </c>
      <c r="G6" s="224">
        <v>41</v>
      </c>
    </row>
    <row r="7" spans="1:7" x14ac:dyDescent="0.25">
      <c r="A7" s="12" t="s">
        <v>116</v>
      </c>
      <c r="B7" s="115">
        <v>543</v>
      </c>
      <c r="C7" s="115">
        <v>20</v>
      </c>
      <c r="D7" s="90">
        <v>308</v>
      </c>
      <c r="E7" s="90">
        <v>16</v>
      </c>
      <c r="F7" s="90">
        <v>77</v>
      </c>
      <c r="G7" s="90">
        <v>78</v>
      </c>
    </row>
    <row r="8" spans="1:7" x14ac:dyDescent="0.25">
      <c r="A8" s="12" t="s">
        <v>117</v>
      </c>
      <c r="B8" s="115">
        <v>423</v>
      </c>
      <c r="C8" s="115">
        <v>15</v>
      </c>
      <c r="D8" s="90">
        <v>343</v>
      </c>
      <c r="E8" s="90">
        <v>18</v>
      </c>
      <c r="F8" s="90">
        <v>23</v>
      </c>
      <c r="G8" s="90">
        <v>22</v>
      </c>
    </row>
    <row r="9" spans="1:7" ht="16.5" thickBot="1" x14ac:dyDescent="0.3">
      <c r="A9" s="46" t="s">
        <v>118</v>
      </c>
      <c r="B9" s="223">
        <v>77</v>
      </c>
      <c r="C9" s="223">
        <v>3</v>
      </c>
      <c r="D9" s="226">
        <v>64</v>
      </c>
      <c r="E9" s="226">
        <v>3</v>
      </c>
      <c r="F9" s="226">
        <v>20</v>
      </c>
      <c r="G9" s="226">
        <v>20</v>
      </c>
    </row>
    <row r="10" spans="1:7" ht="16.5" thickBot="1" x14ac:dyDescent="0.3">
      <c r="A10" s="85" t="s">
        <v>130</v>
      </c>
      <c r="B10" s="113">
        <v>2786</v>
      </c>
      <c r="C10" s="113">
        <v>100</v>
      </c>
      <c r="D10" s="114">
        <v>1946</v>
      </c>
      <c r="E10" s="114">
        <v>100</v>
      </c>
      <c r="F10" s="114">
        <v>43</v>
      </c>
      <c r="G10" s="114">
        <v>43</v>
      </c>
    </row>
    <row r="11" spans="1:7" s="25" customFormat="1" ht="14.45" customHeight="1" x14ac:dyDescent="0.25">
      <c r="A11" s="309" t="s">
        <v>532</v>
      </c>
      <c r="B11" s="310"/>
      <c r="C11" s="310"/>
      <c r="D11" s="310"/>
      <c r="E11" s="310"/>
      <c r="F11" s="310"/>
      <c r="G11" s="310"/>
    </row>
    <row r="17" spans="1:1" x14ac:dyDescent="0.25">
      <c r="A17" s="14"/>
    </row>
    <row r="18" spans="1:1" x14ac:dyDescent="0.25">
      <c r="A18" s="14"/>
    </row>
    <row r="19" spans="1:1" x14ac:dyDescent="0.25">
      <c r="A19" s="14"/>
    </row>
    <row r="21" spans="1:1" x14ac:dyDescent="0.25">
      <c r="A21" s="14"/>
    </row>
    <row r="22" spans="1:1" x14ac:dyDescent="0.25">
      <c r="A22" s="14"/>
    </row>
    <row r="23" spans="1:1" x14ac:dyDescent="0.25">
      <c r="A23" s="14"/>
    </row>
  </sheetData>
  <mergeCells count="4">
    <mergeCell ref="A11:G11"/>
    <mergeCell ref="A2:G2"/>
    <mergeCell ref="A3:G3"/>
    <mergeCell ref="A1:G1"/>
  </mergeCells>
  <hyperlinks>
    <hyperlink ref="A1:G1" location="Index!A1" display="Back to index" xr:uid="{176DC88B-2E90-496F-B79C-FF739613CEA1}"/>
  </hyperlinks>
  <pageMargins left="0.7" right="0.7" top="0.75" bottom="0.75" header="0.3" footer="0.3"/>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M21"/>
  <sheetViews>
    <sheetView showGridLines="0" workbookViewId="0">
      <selection sqref="A1:K1"/>
    </sheetView>
  </sheetViews>
  <sheetFormatPr baseColWidth="10" defaultColWidth="11.42578125" defaultRowHeight="15.75" x14ac:dyDescent="0.25"/>
  <cols>
    <col min="1" max="1" width="26.28515625" style="1" customWidth="1" collapsed="1"/>
    <col min="2" max="11" width="12.5703125" style="1" customWidth="1" collapsed="1"/>
    <col min="12" max="16384" width="11.42578125" style="1" collapsed="1"/>
  </cols>
  <sheetData>
    <row r="1" spans="1:13" ht="14.45" customHeight="1" x14ac:dyDescent="0.25">
      <c r="A1" s="307" t="s">
        <v>526</v>
      </c>
      <c r="B1" s="308"/>
      <c r="C1" s="308"/>
      <c r="D1" s="308"/>
      <c r="E1" s="308"/>
      <c r="F1" s="308"/>
      <c r="G1" s="308"/>
      <c r="H1" s="308"/>
      <c r="I1" s="308"/>
      <c r="J1" s="308"/>
      <c r="K1" s="308"/>
    </row>
    <row r="2" spans="1:13" s="229" customFormat="1" ht="18" customHeight="1" x14ac:dyDescent="0.25">
      <c r="A2" s="304" t="s">
        <v>525</v>
      </c>
      <c r="B2" s="305"/>
      <c r="C2" s="305"/>
      <c r="D2" s="305"/>
      <c r="E2" s="305"/>
      <c r="F2" s="305"/>
      <c r="G2" s="305"/>
      <c r="H2" s="305"/>
      <c r="I2" s="305"/>
      <c r="J2" s="305"/>
      <c r="K2" s="305"/>
    </row>
    <row r="3" spans="1:13" s="229" customFormat="1" ht="15.6" customHeight="1" x14ac:dyDescent="0.25">
      <c r="A3" s="306" t="s">
        <v>28</v>
      </c>
      <c r="B3" s="305"/>
      <c r="C3" s="305"/>
      <c r="D3" s="305"/>
      <c r="E3" s="305"/>
      <c r="F3" s="305"/>
      <c r="G3" s="305"/>
      <c r="H3" s="305"/>
      <c r="I3" s="305"/>
      <c r="J3" s="305"/>
      <c r="K3" s="305"/>
    </row>
    <row r="5" spans="1:13" s="271" customFormat="1" ht="29.45" customHeight="1" thickBot="1" x14ac:dyDescent="0.3">
      <c r="E5" s="340" t="s">
        <v>368</v>
      </c>
      <c r="F5" s="342" t="s">
        <v>368</v>
      </c>
      <c r="G5" s="340" t="s">
        <v>369</v>
      </c>
      <c r="H5" s="342" t="s">
        <v>369</v>
      </c>
      <c r="I5" s="340" t="s">
        <v>371</v>
      </c>
      <c r="J5" s="342" t="s">
        <v>371</v>
      </c>
      <c r="K5" s="342" t="s">
        <v>371</v>
      </c>
    </row>
    <row r="6" spans="1:13" s="271" customFormat="1" ht="60.75" thickBot="1" x14ac:dyDescent="0.3">
      <c r="B6" s="27" t="s">
        <v>365</v>
      </c>
      <c r="C6" s="27" t="s">
        <v>366</v>
      </c>
      <c r="D6" s="27" t="s">
        <v>367</v>
      </c>
      <c r="E6" s="27" t="s">
        <v>391</v>
      </c>
      <c r="F6" s="27" t="s">
        <v>392</v>
      </c>
      <c r="G6" s="27" t="s">
        <v>393</v>
      </c>
      <c r="H6" s="27" t="s">
        <v>350</v>
      </c>
      <c r="I6" s="27" t="s">
        <v>394</v>
      </c>
      <c r="J6" s="27" t="s">
        <v>146</v>
      </c>
      <c r="K6" s="27" t="s">
        <v>371</v>
      </c>
    </row>
    <row r="7" spans="1:13" ht="16.5" thickBot="1" x14ac:dyDescent="0.3">
      <c r="A7" s="242" t="s">
        <v>345</v>
      </c>
      <c r="B7" s="102" t="s">
        <v>573</v>
      </c>
      <c r="C7" s="102" t="s">
        <v>573</v>
      </c>
      <c r="D7" s="98"/>
      <c r="E7" s="98"/>
      <c r="F7" s="98"/>
      <c r="G7" s="98"/>
      <c r="H7" s="98"/>
      <c r="I7" s="98"/>
      <c r="J7" s="98"/>
      <c r="K7" s="98"/>
    </row>
    <row r="8" spans="1:13" ht="16.5" thickBot="1" x14ac:dyDescent="0.3">
      <c r="A8" s="243" t="s">
        <v>383</v>
      </c>
      <c r="B8" s="123">
        <v>70400</v>
      </c>
      <c r="C8" s="123">
        <v>-42363</v>
      </c>
      <c r="D8" s="123">
        <v>399</v>
      </c>
      <c r="E8" s="123">
        <v>6641</v>
      </c>
      <c r="F8" s="123">
        <v>926175</v>
      </c>
      <c r="G8" s="123">
        <v>39194</v>
      </c>
      <c r="H8" s="123">
        <v>1180</v>
      </c>
      <c r="I8" s="123">
        <v>1001627</v>
      </c>
      <c r="J8" s="123">
        <v>41</v>
      </c>
      <c r="K8" s="123">
        <v>1001668</v>
      </c>
    </row>
    <row r="9" spans="1:13" x14ac:dyDescent="0.25">
      <c r="A9" s="288" t="s">
        <v>126</v>
      </c>
      <c r="B9" s="210"/>
      <c r="C9" s="210"/>
      <c r="D9" s="210"/>
      <c r="E9" s="210"/>
      <c r="F9" s="211">
        <v>-219593</v>
      </c>
      <c r="G9" s="210"/>
      <c r="H9" s="210"/>
      <c r="I9" s="211">
        <v>-219593</v>
      </c>
      <c r="J9" s="211">
        <v>412</v>
      </c>
      <c r="K9" s="211">
        <v>-219182</v>
      </c>
    </row>
    <row r="10" spans="1:13" ht="16.5" thickBot="1" x14ac:dyDescent="0.3">
      <c r="A10" s="11" t="s">
        <v>384</v>
      </c>
      <c r="B10" s="3"/>
      <c r="C10" s="3"/>
      <c r="D10" s="3"/>
      <c r="E10" s="3"/>
      <c r="F10" s="110">
        <v>-4071</v>
      </c>
      <c r="G10" s="110">
        <v>-18237</v>
      </c>
      <c r="H10" s="110">
        <v>-3153</v>
      </c>
      <c r="I10" s="110">
        <v>-25461</v>
      </c>
      <c r="J10" s="110">
        <v>-470</v>
      </c>
      <c r="K10" s="110">
        <v>-25931</v>
      </c>
    </row>
    <row r="11" spans="1:13" ht="16.5" thickBot="1" x14ac:dyDescent="0.3">
      <c r="A11" s="242" t="s">
        <v>385</v>
      </c>
      <c r="B11" s="101"/>
      <c r="C11" s="101"/>
      <c r="D11" s="101"/>
      <c r="E11" s="101"/>
      <c r="F11" s="91">
        <v>-223664</v>
      </c>
      <c r="G11" s="91">
        <v>-18237</v>
      </c>
      <c r="H11" s="91">
        <v>-3153</v>
      </c>
      <c r="I11" s="91">
        <v>-245054</v>
      </c>
      <c r="J11" s="91">
        <v>-58</v>
      </c>
      <c r="K11" s="91">
        <v>-245113</v>
      </c>
    </row>
    <row r="12" spans="1:13" x14ac:dyDescent="0.25">
      <c r="A12" s="1" t="s">
        <v>386</v>
      </c>
      <c r="B12" s="86"/>
      <c r="C12" s="86"/>
      <c r="D12" s="86"/>
      <c r="E12" s="86"/>
      <c r="F12" s="117">
        <v>-2761</v>
      </c>
      <c r="G12" s="86"/>
      <c r="H12" s="86"/>
      <c r="I12" s="117">
        <v>-2761</v>
      </c>
      <c r="J12" s="86"/>
      <c r="K12" s="117">
        <v>-2761</v>
      </c>
    </row>
    <row r="13" spans="1:13" ht="32.25" thickBot="1" x14ac:dyDescent="0.3">
      <c r="A13" s="285" t="s">
        <v>387</v>
      </c>
      <c r="B13" s="3"/>
      <c r="C13" s="3"/>
      <c r="D13" s="3"/>
      <c r="E13" s="3"/>
      <c r="F13" s="3"/>
      <c r="G13" s="3"/>
      <c r="H13" s="3"/>
      <c r="I13" s="3"/>
      <c r="J13" s="110">
        <v>6143</v>
      </c>
      <c r="K13" s="110">
        <v>6143</v>
      </c>
    </row>
    <row r="14" spans="1:13" ht="16.5" thickBot="1" x14ac:dyDescent="0.3">
      <c r="A14" s="286" t="s">
        <v>388</v>
      </c>
      <c r="B14" s="123">
        <v>70400</v>
      </c>
      <c r="C14" s="123">
        <v>-42363</v>
      </c>
      <c r="D14" s="123">
        <v>399</v>
      </c>
      <c r="E14" s="123">
        <v>6641</v>
      </c>
      <c r="F14" s="123">
        <v>699750</v>
      </c>
      <c r="G14" s="123">
        <v>20957</v>
      </c>
      <c r="H14" s="123">
        <v>-1973</v>
      </c>
      <c r="I14" s="123">
        <v>753811</v>
      </c>
      <c r="J14" s="123">
        <v>6126</v>
      </c>
      <c r="K14" s="123">
        <v>759937</v>
      </c>
    </row>
    <row r="15" spans="1:13" ht="16.5" thickBot="1" x14ac:dyDescent="0.3">
      <c r="A15" s="212"/>
      <c r="B15" s="209"/>
      <c r="C15" s="209"/>
      <c r="D15" s="209"/>
      <c r="E15" s="209"/>
      <c r="F15" s="209"/>
      <c r="G15" s="209"/>
      <c r="H15" s="209"/>
      <c r="I15" s="209"/>
      <c r="J15" s="209"/>
      <c r="K15" s="209"/>
    </row>
    <row r="16" spans="1:13" ht="16.5" thickBot="1" x14ac:dyDescent="0.3">
      <c r="A16" s="286" t="s">
        <v>389</v>
      </c>
      <c r="B16" s="122">
        <v>70400</v>
      </c>
      <c r="C16" s="122">
        <v>-42363</v>
      </c>
      <c r="D16" s="122">
        <v>399</v>
      </c>
      <c r="E16" s="122">
        <v>6641</v>
      </c>
      <c r="F16" s="122">
        <v>699750</v>
      </c>
      <c r="G16" s="122">
        <v>20957</v>
      </c>
      <c r="H16" s="122">
        <v>-1973</v>
      </c>
      <c r="I16" s="122">
        <v>753811</v>
      </c>
      <c r="J16" s="122">
        <v>6126</v>
      </c>
      <c r="K16" s="122">
        <v>759937</v>
      </c>
      <c r="M16" s="28"/>
    </row>
    <row r="17" spans="1:13" x14ac:dyDescent="0.25">
      <c r="A17" s="288" t="s">
        <v>126</v>
      </c>
      <c r="B17" s="213"/>
      <c r="C17" s="213"/>
      <c r="D17" s="213"/>
      <c r="E17" s="213"/>
      <c r="F17" s="214">
        <v>137339</v>
      </c>
      <c r="G17" s="213"/>
      <c r="H17" s="213"/>
      <c r="I17" s="214">
        <v>137339</v>
      </c>
      <c r="J17" s="214">
        <v>6786</v>
      </c>
      <c r="K17" s="214">
        <v>144125</v>
      </c>
    </row>
    <row r="18" spans="1:13" ht="16.5" thickBot="1" x14ac:dyDescent="0.3">
      <c r="A18" s="268" t="s">
        <v>384</v>
      </c>
      <c r="B18" s="73"/>
      <c r="C18" s="73"/>
      <c r="D18" s="73"/>
      <c r="E18" s="73"/>
      <c r="F18" s="131">
        <v>8635</v>
      </c>
      <c r="G18" s="131">
        <v>29766</v>
      </c>
      <c r="H18" s="131">
        <v>-1402</v>
      </c>
      <c r="I18" s="131">
        <v>36999</v>
      </c>
      <c r="J18" s="131">
        <v>1394</v>
      </c>
      <c r="K18" s="131">
        <v>38393</v>
      </c>
      <c r="M18" s="28"/>
    </row>
    <row r="19" spans="1:13" ht="16.5" thickBot="1" x14ac:dyDescent="0.3">
      <c r="A19" s="243" t="s">
        <v>385</v>
      </c>
      <c r="B19" s="100"/>
      <c r="C19" s="100"/>
      <c r="D19" s="100"/>
      <c r="E19" s="100"/>
      <c r="F19" s="122">
        <v>145974</v>
      </c>
      <c r="G19" s="122">
        <v>29766</v>
      </c>
      <c r="H19" s="122">
        <v>-1402</v>
      </c>
      <c r="I19" s="122">
        <v>174337</v>
      </c>
      <c r="J19" s="122">
        <v>8180</v>
      </c>
      <c r="K19" s="122">
        <v>182518</v>
      </c>
    </row>
    <row r="20" spans="1:13" ht="16.5" thickBot="1" x14ac:dyDescent="0.3">
      <c r="A20" s="289" t="s">
        <v>386</v>
      </c>
      <c r="B20" s="215"/>
      <c r="C20" s="215"/>
      <c r="D20" s="215"/>
      <c r="E20" s="215"/>
      <c r="F20" s="216">
        <v>-2761</v>
      </c>
      <c r="G20" s="215"/>
      <c r="H20" s="215"/>
      <c r="I20" s="216">
        <v>-2761</v>
      </c>
      <c r="J20" s="215"/>
      <c r="K20" s="216">
        <v>-2761</v>
      </c>
    </row>
    <row r="21" spans="1:13" ht="16.5" thickBot="1" x14ac:dyDescent="0.3">
      <c r="A21" s="286" t="s">
        <v>390</v>
      </c>
      <c r="B21" s="122">
        <v>70400</v>
      </c>
      <c r="C21" s="122">
        <v>-42363</v>
      </c>
      <c r="D21" s="122">
        <v>399</v>
      </c>
      <c r="E21" s="122">
        <v>6641</v>
      </c>
      <c r="F21" s="122">
        <v>842963</v>
      </c>
      <c r="G21" s="122">
        <v>50723</v>
      </c>
      <c r="H21" s="122">
        <v>-3375</v>
      </c>
      <c r="I21" s="122">
        <v>925387</v>
      </c>
      <c r="J21" s="122">
        <v>14306</v>
      </c>
      <c r="K21" s="122">
        <v>939693</v>
      </c>
    </row>
  </sheetData>
  <mergeCells count="6">
    <mergeCell ref="A1:K1"/>
    <mergeCell ref="E5:F5"/>
    <mergeCell ref="G5:H5"/>
    <mergeCell ref="I5:K5"/>
    <mergeCell ref="A2:K2"/>
    <mergeCell ref="A3:K3"/>
  </mergeCells>
  <hyperlinks>
    <hyperlink ref="A1:K1" location="Index!A1" display="Back to index" xr:uid="{DD677AFE-08E4-4A4D-8539-8113F99DC35C}"/>
  </hyperlinks>
  <pageMargins left="0.7" right="0.7" top="0.75" bottom="0.75" header="0.3" footer="0.3"/>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38"/>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30</v>
      </c>
      <c r="B3" s="305"/>
      <c r="C3" s="305"/>
      <c r="D3" s="305"/>
    </row>
    <row r="5" spans="1:4" s="271" customFormat="1" thickBot="1" x14ac:dyDescent="0.3">
      <c r="B5" s="27" t="s">
        <v>345</v>
      </c>
      <c r="C5" s="292">
        <v>2021</v>
      </c>
      <c r="D5" s="293">
        <v>2020</v>
      </c>
    </row>
    <row r="6" spans="1:4" x14ac:dyDescent="0.25">
      <c r="A6" s="105"/>
      <c r="B6" s="95" t="s">
        <v>579</v>
      </c>
      <c r="C6" s="92"/>
      <c r="D6" s="60"/>
    </row>
    <row r="7" spans="1:4" x14ac:dyDescent="0.25">
      <c r="A7" s="12" t="s">
        <v>126</v>
      </c>
      <c r="B7" s="59"/>
      <c r="C7" s="115">
        <v>144125</v>
      </c>
      <c r="D7" s="90">
        <v>-219182</v>
      </c>
    </row>
    <row r="8" spans="1:4" x14ac:dyDescent="0.25">
      <c r="A8" s="12" t="s">
        <v>395</v>
      </c>
      <c r="B8" s="94" t="s">
        <v>566</v>
      </c>
      <c r="C8" s="115">
        <v>339284</v>
      </c>
      <c r="D8" s="90">
        <v>465327</v>
      </c>
    </row>
    <row r="9" spans="1:4" x14ac:dyDescent="0.25">
      <c r="A9" s="12" t="s">
        <v>396</v>
      </c>
      <c r="B9" s="59"/>
      <c r="C9" s="115">
        <v>2709</v>
      </c>
      <c r="D9" s="90">
        <v>20635</v>
      </c>
    </row>
    <row r="10" spans="1:4" x14ac:dyDescent="0.25">
      <c r="A10" s="12" t="s">
        <v>397</v>
      </c>
      <c r="B10" s="59"/>
      <c r="C10" s="115">
        <v>5525</v>
      </c>
      <c r="D10" s="90">
        <v>-984</v>
      </c>
    </row>
    <row r="11" spans="1:4" x14ac:dyDescent="0.25">
      <c r="A11" s="12" t="s">
        <v>398</v>
      </c>
      <c r="B11" s="94" t="s">
        <v>561</v>
      </c>
      <c r="C11" s="115">
        <v>52749</v>
      </c>
      <c r="D11" s="90">
        <v>-54054</v>
      </c>
    </row>
    <row r="12" spans="1:4" x14ac:dyDescent="0.25">
      <c r="A12" s="12" t="s">
        <v>399</v>
      </c>
      <c r="B12" s="94" t="s">
        <v>560</v>
      </c>
      <c r="C12" s="115">
        <v>20689</v>
      </c>
      <c r="D12" s="90">
        <v>26167</v>
      </c>
    </row>
    <row r="13" spans="1:4" x14ac:dyDescent="0.25">
      <c r="A13" s="12" t="s">
        <v>400</v>
      </c>
      <c r="B13" s="59"/>
      <c r="C13" s="115">
        <v>35273</v>
      </c>
      <c r="D13" s="90">
        <v>-5410</v>
      </c>
    </row>
    <row r="14" spans="1:4" x14ac:dyDescent="0.25">
      <c r="A14" s="12" t="s">
        <v>401</v>
      </c>
      <c r="B14" s="59"/>
      <c r="C14" s="115">
        <v>-73565</v>
      </c>
      <c r="D14" s="90">
        <v>64983</v>
      </c>
    </row>
    <row r="15" spans="1:4" ht="18" x14ac:dyDescent="0.25">
      <c r="A15" s="12" t="s">
        <v>417</v>
      </c>
      <c r="B15" s="59"/>
      <c r="C15" s="115">
        <v>196580</v>
      </c>
      <c r="D15" s="90">
        <v>-5814</v>
      </c>
    </row>
    <row r="16" spans="1:4" x14ac:dyDescent="0.25">
      <c r="A16" s="12" t="s">
        <v>402</v>
      </c>
      <c r="B16" s="59"/>
      <c r="C16" s="115">
        <v>-7684</v>
      </c>
      <c r="D16" s="90">
        <v>-1651</v>
      </c>
    </row>
    <row r="17" spans="1:4" x14ac:dyDescent="0.25">
      <c r="A17" s="49" t="s">
        <v>403</v>
      </c>
      <c r="B17" s="94" t="s">
        <v>580</v>
      </c>
      <c r="C17" s="115">
        <v>-3093</v>
      </c>
      <c r="D17" s="90">
        <v>-7527</v>
      </c>
    </row>
    <row r="18" spans="1:4" ht="18" x14ac:dyDescent="0.25">
      <c r="A18" s="49" t="s">
        <v>418</v>
      </c>
      <c r="B18" s="59"/>
      <c r="C18" s="115">
        <v>-3305</v>
      </c>
      <c r="D18" s="90">
        <v>-10965</v>
      </c>
    </row>
    <row r="19" spans="1:4" ht="16.5" thickBot="1" x14ac:dyDescent="0.3">
      <c r="A19" s="285" t="s">
        <v>404</v>
      </c>
      <c r="B19" s="99"/>
      <c r="C19" s="120">
        <v>-51180</v>
      </c>
      <c r="D19" s="110">
        <v>-31613</v>
      </c>
    </row>
    <row r="20" spans="1:4" ht="16.5" thickBot="1" x14ac:dyDescent="0.3">
      <c r="A20" s="243" t="s">
        <v>119</v>
      </c>
      <c r="B20" s="103"/>
      <c r="C20" s="122">
        <v>658107</v>
      </c>
      <c r="D20" s="123">
        <v>239912</v>
      </c>
    </row>
    <row r="21" spans="1:4" x14ac:dyDescent="0.25">
      <c r="A21" s="287" t="s">
        <v>405</v>
      </c>
      <c r="B21" s="95" t="s">
        <v>566</v>
      </c>
      <c r="C21" s="129">
        <v>-81280</v>
      </c>
      <c r="D21" s="133">
        <v>-58469</v>
      </c>
    </row>
    <row r="22" spans="1:4" x14ac:dyDescent="0.25">
      <c r="A22" s="49" t="s">
        <v>406</v>
      </c>
      <c r="B22" s="94" t="s">
        <v>566</v>
      </c>
      <c r="C22" s="115">
        <v>-20264</v>
      </c>
      <c r="D22" s="90">
        <v>-19611</v>
      </c>
    </row>
    <row r="23" spans="1:4" x14ac:dyDescent="0.25">
      <c r="A23" s="12" t="s">
        <v>407</v>
      </c>
      <c r="B23" s="59"/>
      <c r="C23" s="115">
        <v>-2963</v>
      </c>
      <c r="D23" s="90">
        <v>1961</v>
      </c>
    </row>
    <row r="24" spans="1:4" x14ac:dyDescent="0.25">
      <c r="A24" s="12" t="s">
        <v>408</v>
      </c>
      <c r="B24" s="59"/>
      <c r="C24" s="115">
        <v>58</v>
      </c>
      <c r="D24" s="90">
        <v>0</v>
      </c>
    </row>
    <row r="25" spans="1:4" ht="32.25" thickBot="1" x14ac:dyDescent="0.3">
      <c r="A25" s="11" t="s">
        <v>409</v>
      </c>
      <c r="B25" s="104"/>
      <c r="C25" s="120">
        <v>5437</v>
      </c>
      <c r="D25" s="110">
        <v>370</v>
      </c>
    </row>
    <row r="26" spans="1:4" ht="16.5" thickBot="1" x14ac:dyDescent="0.3">
      <c r="A26" s="243" t="s">
        <v>120</v>
      </c>
      <c r="B26" s="103"/>
      <c r="C26" s="122">
        <v>-99012</v>
      </c>
      <c r="D26" s="123">
        <v>-75749</v>
      </c>
    </row>
    <row r="27" spans="1:4" x14ac:dyDescent="0.25">
      <c r="A27" s="105" t="s">
        <v>410</v>
      </c>
      <c r="B27" s="95" t="s">
        <v>563</v>
      </c>
      <c r="C27" s="129">
        <v>-2761</v>
      </c>
      <c r="D27" s="133">
        <v>-2761</v>
      </c>
    </row>
    <row r="28" spans="1:4" x14ac:dyDescent="0.25">
      <c r="A28" s="12" t="s">
        <v>411</v>
      </c>
      <c r="B28" s="94" t="s">
        <v>581</v>
      </c>
      <c r="C28" s="115">
        <v>-173808</v>
      </c>
      <c r="D28" s="90">
        <v>-56632</v>
      </c>
    </row>
    <row r="29" spans="1:4" x14ac:dyDescent="0.25">
      <c r="A29" s="12" t="s">
        <v>412</v>
      </c>
      <c r="B29" s="94" t="s">
        <v>581</v>
      </c>
      <c r="C29" s="115">
        <v>0</v>
      </c>
      <c r="D29" s="90">
        <v>104793</v>
      </c>
    </row>
    <row r="30" spans="1:4" x14ac:dyDescent="0.25">
      <c r="A30" s="12" t="s">
        <v>413</v>
      </c>
      <c r="B30" s="94"/>
      <c r="C30" s="115">
        <v>-210749</v>
      </c>
      <c r="D30" s="90">
        <v>-187466</v>
      </c>
    </row>
    <row r="31" spans="1:4" x14ac:dyDescent="0.25">
      <c r="A31" s="12" t="s">
        <v>414</v>
      </c>
      <c r="B31" s="59"/>
      <c r="C31" s="115">
        <v>-21186</v>
      </c>
      <c r="D31" s="90">
        <v>-27512</v>
      </c>
    </row>
    <row r="32" spans="1:4" ht="16.5" thickBot="1" x14ac:dyDescent="0.3">
      <c r="A32" s="11" t="s">
        <v>415</v>
      </c>
      <c r="B32" s="99"/>
      <c r="C32" s="120">
        <v>862</v>
      </c>
      <c r="D32" s="110">
        <v>2284</v>
      </c>
    </row>
    <row r="33" spans="1:4" ht="16.5" thickBot="1" x14ac:dyDescent="0.3">
      <c r="A33" s="243" t="s">
        <v>154</v>
      </c>
      <c r="B33" s="103"/>
      <c r="C33" s="122">
        <v>-407642</v>
      </c>
      <c r="D33" s="123">
        <v>-167294</v>
      </c>
    </row>
    <row r="34" spans="1:4" ht="16.5" thickBot="1" x14ac:dyDescent="0.3">
      <c r="A34" s="242" t="s">
        <v>416</v>
      </c>
      <c r="B34" s="98"/>
      <c r="C34" s="121">
        <v>7964</v>
      </c>
      <c r="D34" s="91">
        <v>-4218</v>
      </c>
    </row>
    <row r="35" spans="1:4" ht="16.5" thickBot="1" x14ac:dyDescent="0.3">
      <c r="A35" s="243" t="s">
        <v>155</v>
      </c>
      <c r="B35" s="96"/>
      <c r="C35" s="122">
        <v>159417</v>
      </c>
      <c r="D35" s="123">
        <v>-7349</v>
      </c>
    </row>
    <row r="36" spans="1:4" ht="16.5" thickBot="1" x14ac:dyDescent="0.3">
      <c r="A36" s="242" t="s">
        <v>156</v>
      </c>
      <c r="B36" s="98"/>
      <c r="C36" s="121">
        <v>125277</v>
      </c>
      <c r="D36" s="91">
        <v>132626</v>
      </c>
    </row>
    <row r="37" spans="1:4" ht="16.5" thickBot="1" x14ac:dyDescent="0.3">
      <c r="A37" s="243" t="s">
        <v>157</v>
      </c>
      <c r="B37" s="102" t="s">
        <v>572</v>
      </c>
      <c r="C37" s="122">
        <v>284694</v>
      </c>
      <c r="D37" s="123">
        <v>125277</v>
      </c>
    </row>
    <row r="38" spans="1:4" ht="14.45" customHeight="1" x14ac:dyDescent="0.25">
      <c r="A38" s="313" t="s">
        <v>578</v>
      </c>
      <c r="B38" s="314"/>
      <c r="C38" s="314"/>
      <c r="D38" s="314"/>
    </row>
  </sheetData>
  <mergeCells count="4">
    <mergeCell ref="A38:D38"/>
    <mergeCell ref="A2:D2"/>
    <mergeCell ref="A3:D3"/>
    <mergeCell ref="A1:D1"/>
  </mergeCells>
  <hyperlinks>
    <hyperlink ref="A1:D1" location="Index!A1" display="Back to index" xr:uid="{31CC4C0C-4839-447C-BF99-7AFE5EA07692}"/>
  </hyperlinks>
  <pageMargins left="0.7" right="0.7" top="0.75" bottom="0.75" header="0.3" footer="0.3"/>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O62"/>
  <sheetViews>
    <sheetView showGridLines="0" workbookViewId="0">
      <selection sqref="A1:K1"/>
    </sheetView>
  </sheetViews>
  <sheetFormatPr baseColWidth="10" defaultColWidth="11.42578125" defaultRowHeight="15.75" x14ac:dyDescent="0.25"/>
  <cols>
    <col min="1" max="1" width="68.42578125" style="1" customWidth="1" collapsed="1"/>
    <col min="2" max="2" width="11.28515625" style="86" customWidth="1" collapsed="1"/>
    <col min="3" max="11" width="11.28515625" style="1" customWidth="1" collapsed="1"/>
    <col min="12" max="12" width="4.5703125" style="1" bestFit="1" customWidth="1" collapsed="1"/>
    <col min="13" max="16384" width="11.42578125" style="1" collapsed="1"/>
  </cols>
  <sheetData>
    <row r="1" spans="1:13" ht="14.45" customHeight="1" x14ac:dyDescent="0.25">
      <c r="A1" s="307" t="s">
        <v>526</v>
      </c>
      <c r="B1" s="308"/>
      <c r="C1" s="308"/>
      <c r="D1" s="308"/>
      <c r="E1" s="308"/>
      <c r="F1" s="308"/>
      <c r="G1" s="308"/>
      <c r="H1" s="308"/>
      <c r="I1" s="308"/>
      <c r="J1" s="308"/>
      <c r="K1" s="308"/>
    </row>
    <row r="2" spans="1:13" s="229" customFormat="1" ht="18" customHeight="1" x14ac:dyDescent="0.25">
      <c r="A2" s="304" t="s">
        <v>525</v>
      </c>
      <c r="B2" s="305"/>
      <c r="C2" s="305"/>
      <c r="D2" s="305"/>
      <c r="E2" s="305"/>
      <c r="F2" s="305"/>
      <c r="G2" s="305"/>
      <c r="H2" s="305"/>
      <c r="I2" s="305"/>
      <c r="J2" s="305"/>
      <c r="K2" s="305"/>
    </row>
    <row r="3" spans="1:13" s="229" customFormat="1" ht="15.6" customHeight="1" x14ac:dyDescent="0.25">
      <c r="A3" s="306" t="s">
        <v>31</v>
      </c>
      <c r="B3" s="305"/>
      <c r="C3" s="305"/>
      <c r="D3" s="305"/>
      <c r="E3" s="305"/>
      <c r="F3" s="305"/>
      <c r="G3" s="305"/>
      <c r="H3" s="305"/>
      <c r="I3" s="305"/>
      <c r="J3" s="305"/>
      <c r="K3" s="305"/>
    </row>
    <row r="5" spans="1:13" s="271" customFormat="1" ht="18" thickBot="1" x14ac:dyDescent="0.3">
      <c r="B5" s="292">
        <v>2021</v>
      </c>
      <c r="C5" s="27" t="s">
        <v>80</v>
      </c>
      <c r="D5" s="27" t="s">
        <v>79</v>
      </c>
      <c r="E5" s="290">
        <v>2018</v>
      </c>
      <c r="F5" s="293">
        <v>2017</v>
      </c>
      <c r="G5" s="293">
        <v>2016</v>
      </c>
      <c r="H5" s="293">
        <v>2015</v>
      </c>
      <c r="I5" s="293">
        <v>2014</v>
      </c>
      <c r="J5" s="293">
        <v>2013</v>
      </c>
      <c r="K5" s="293">
        <v>2012</v>
      </c>
      <c r="L5" s="27"/>
      <c r="M5" s="27"/>
    </row>
    <row r="6" spans="1:13" x14ac:dyDescent="0.25">
      <c r="A6" s="31" t="s">
        <v>419</v>
      </c>
      <c r="B6" s="129">
        <v>2786</v>
      </c>
      <c r="C6" s="133">
        <v>1946</v>
      </c>
      <c r="D6" s="133">
        <v>2884</v>
      </c>
      <c r="E6" s="133">
        <v>2796</v>
      </c>
      <c r="F6" s="133">
        <v>2733</v>
      </c>
      <c r="G6" s="133">
        <v>2693</v>
      </c>
      <c r="H6" s="133">
        <v>2809</v>
      </c>
      <c r="I6" s="133">
        <v>2572</v>
      </c>
      <c r="J6" s="133">
        <v>2432</v>
      </c>
      <c r="K6" s="133">
        <v>2346</v>
      </c>
      <c r="M6" s="86"/>
    </row>
    <row r="7" spans="1:13" x14ac:dyDescent="0.25">
      <c r="A7" s="12" t="s">
        <v>420</v>
      </c>
      <c r="B7" s="22"/>
      <c r="C7" s="5"/>
      <c r="D7" s="5"/>
      <c r="E7" s="5"/>
      <c r="F7" s="5"/>
      <c r="G7" s="5"/>
      <c r="H7" s="5"/>
      <c r="I7" s="5"/>
      <c r="J7" s="5"/>
      <c r="K7" s="5"/>
      <c r="M7" s="86"/>
    </row>
    <row r="8" spans="1:13" x14ac:dyDescent="0.25">
      <c r="A8" s="236" t="s">
        <v>115</v>
      </c>
      <c r="B8" s="115">
        <v>1742</v>
      </c>
      <c r="C8" s="90">
        <v>1231</v>
      </c>
      <c r="D8" s="90">
        <v>1803</v>
      </c>
      <c r="E8" s="90">
        <v>1736</v>
      </c>
      <c r="F8" s="90">
        <v>1681</v>
      </c>
      <c r="G8" s="90">
        <v>1660</v>
      </c>
      <c r="H8" s="90">
        <v>1683</v>
      </c>
      <c r="I8" s="90">
        <v>1566</v>
      </c>
      <c r="J8" s="90">
        <v>1457</v>
      </c>
      <c r="K8" s="90">
        <v>1378</v>
      </c>
      <c r="M8" s="86"/>
    </row>
    <row r="9" spans="1:13" x14ac:dyDescent="0.25">
      <c r="A9" s="236" t="s">
        <v>116</v>
      </c>
      <c r="B9" s="115">
        <v>543</v>
      </c>
      <c r="C9" s="90">
        <v>308</v>
      </c>
      <c r="D9" s="90">
        <v>560</v>
      </c>
      <c r="E9" s="90">
        <v>574</v>
      </c>
      <c r="F9" s="90">
        <v>577</v>
      </c>
      <c r="G9" s="90">
        <v>582</v>
      </c>
      <c r="H9" s="90">
        <v>671</v>
      </c>
      <c r="I9" s="90">
        <v>587</v>
      </c>
      <c r="J9" s="90">
        <v>570</v>
      </c>
      <c r="K9" s="90">
        <v>559</v>
      </c>
      <c r="M9" s="86"/>
    </row>
    <row r="10" spans="1:13" x14ac:dyDescent="0.25">
      <c r="A10" s="236" t="s">
        <v>117</v>
      </c>
      <c r="B10" s="115">
        <v>423</v>
      </c>
      <c r="C10" s="90">
        <v>343</v>
      </c>
      <c r="D10" s="90">
        <v>438</v>
      </c>
      <c r="E10" s="90">
        <v>410</v>
      </c>
      <c r="F10" s="90">
        <v>396</v>
      </c>
      <c r="G10" s="90">
        <v>382</v>
      </c>
      <c r="H10" s="90">
        <v>393</v>
      </c>
      <c r="I10" s="90">
        <v>361</v>
      </c>
      <c r="J10" s="90">
        <v>347</v>
      </c>
      <c r="K10" s="90">
        <v>353</v>
      </c>
      <c r="M10" s="86"/>
    </row>
    <row r="11" spans="1:13" x14ac:dyDescent="0.25">
      <c r="A11" s="236" t="s">
        <v>118</v>
      </c>
      <c r="B11" s="115">
        <v>77</v>
      </c>
      <c r="C11" s="90">
        <v>64</v>
      </c>
      <c r="D11" s="90">
        <v>84</v>
      </c>
      <c r="E11" s="90">
        <v>76</v>
      </c>
      <c r="F11" s="90">
        <v>79</v>
      </c>
      <c r="G11" s="90">
        <v>69</v>
      </c>
      <c r="H11" s="90">
        <v>62</v>
      </c>
      <c r="I11" s="90">
        <v>58</v>
      </c>
      <c r="J11" s="90">
        <v>58</v>
      </c>
      <c r="K11" s="90">
        <v>56</v>
      </c>
      <c r="M11" s="86"/>
    </row>
    <row r="12" spans="1:13" ht="18" x14ac:dyDescent="0.25">
      <c r="A12" s="12" t="s">
        <v>435</v>
      </c>
      <c r="B12" s="22"/>
      <c r="C12" s="5"/>
      <c r="D12" s="5"/>
      <c r="E12" s="5"/>
      <c r="F12" s="5"/>
      <c r="G12" s="5"/>
      <c r="H12" s="5"/>
      <c r="I12" s="5"/>
      <c r="J12" s="5"/>
      <c r="K12" s="5"/>
      <c r="M12" s="86"/>
    </row>
    <row r="13" spans="1:13" ht="18" x14ac:dyDescent="0.25">
      <c r="A13" s="236" t="s">
        <v>436</v>
      </c>
      <c r="B13" s="115">
        <v>1512</v>
      </c>
      <c r="C13" s="90">
        <v>1057</v>
      </c>
      <c r="D13" s="115">
        <v>1869</v>
      </c>
      <c r="E13" s="115">
        <v>1768</v>
      </c>
      <c r="F13" s="115">
        <v>1732</v>
      </c>
      <c r="G13" s="115">
        <v>1677</v>
      </c>
      <c r="H13" s="115">
        <v>1689</v>
      </c>
      <c r="I13" s="115">
        <v>1471</v>
      </c>
      <c r="J13" s="115">
        <v>1314</v>
      </c>
      <c r="K13" s="115">
        <v>1150</v>
      </c>
      <c r="M13" s="86"/>
    </row>
    <row r="14" spans="1:13" ht="18" x14ac:dyDescent="0.25">
      <c r="A14" s="236" t="s">
        <v>437</v>
      </c>
      <c r="B14" s="115">
        <v>647</v>
      </c>
      <c r="C14" s="90">
        <v>472</v>
      </c>
      <c r="D14" s="115">
        <v>931</v>
      </c>
      <c r="E14" s="115">
        <v>952</v>
      </c>
      <c r="F14" s="115">
        <v>922</v>
      </c>
      <c r="G14" s="115">
        <v>947</v>
      </c>
      <c r="H14" s="115">
        <v>1058</v>
      </c>
      <c r="I14" s="115">
        <v>1043</v>
      </c>
      <c r="J14" s="115">
        <v>1060</v>
      </c>
      <c r="K14" s="115">
        <v>1140</v>
      </c>
      <c r="M14" s="86"/>
    </row>
    <row r="15" spans="1:13" x14ac:dyDescent="0.25">
      <c r="A15" s="236" t="s">
        <v>47</v>
      </c>
      <c r="B15" s="115">
        <v>549</v>
      </c>
      <c r="C15" s="90">
        <v>352</v>
      </c>
      <c r="D15" s="22" t="s">
        <v>32</v>
      </c>
      <c r="E15" s="22" t="s">
        <v>32</v>
      </c>
      <c r="F15" s="22" t="s">
        <v>32</v>
      </c>
      <c r="G15" s="22" t="s">
        <v>32</v>
      </c>
      <c r="H15" s="22" t="s">
        <v>32</v>
      </c>
      <c r="I15" s="22" t="s">
        <v>32</v>
      </c>
      <c r="J15" s="22" t="s">
        <v>32</v>
      </c>
      <c r="K15" s="22" t="s">
        <v>32</v>
      </c>
      <c r="M15" s="86"/>
    </row>
    <row r="16" spans="1:13" x14ac:dyDescent="0.25">
      <c r="A16" s="236" t="s">
        <v>118</v>
      </c>
      <c r="B16" s="115">
        <v>77</v>
      </c>
      <c r="C16" s="90">
        <v>64</v>
      </c>
      <c r="D16" s="90">
        <v>84</v>
      </c>
      <c r="E16" s="90">
        <v>76</v>
      </c>
      <c r="F16" s="90">
        <v>79</v>
      </c>
      <c r="G16" s="90">
        <v>69</v>
      </c>
      <c r="H16" s="90">
        <v>62</v>
      </c>
      <c r="I16" s="90">
        <v>58</v>
      </c>
      <c r="J16" s="90">
        <v>58</v>
      </c>
      <c r="K16" s="90">
        <v>56</v>
      </c>
      <c r="M16" s="86"/>
    </row>
    <row r="17" spans="1:15" ht="18" x14ac:dyDescent="0.25">
      <c r="A17" s="49" t="s">
        <v>438</v>
      </c>
      <c r="B17" s="22"/>
      <c r="C17" s="5"/>
      <c r="D17" s="5"/>
      <c r="E17" s="5"/>
      <c r="F17" s="5"/>
      <c r="G17" s="5"/>
      <c r="H17" s="5"/>
      <c r="I17" s="5"/>
      <c r="J17" s="5"/>
      <c r="K17" s="5"/>
      <c r="M17" s="86"/>
    </row>
    <row r="18" spans="1:15" x14ac:dyDescent="0.25">
      <c r="A18" s="236" t="s">
        <v>51</v>
      </c>
      <c r="B18" s="115">
        <v>2181</v>
      </c>
      <c r="C18" s="90">
        <v>1530</v>
      </c>
      <c r="D18" s="365">
        <v>2488</v>
      </c>
      <c r="E18" s="365">
        <v>2422</v>
      </c>
      <c r="F18" s="365">
        <v>2336</v>
      </c>
      <c r="G18" s="365">
        <v>2313</v>
      </c>
      <c r="H18" s="365">
        <v>2522</v>
      </c>
      <c r="I18" s="365">
        <v>2328</v>
      </c>
      <c r="J18" s="365">
        <v>2205</v>
      </c>
      <c r="K18" s="367" t="s">
        <v>32</v>
      </c>
      <c r="M18" s="86"/>
    </row>
    <row r="19" spans="1:15" x14ac:dyDescent="0.25">
      <c r="A19" s="236" t="s">
        <v>50</v>
      </c>
      <c r="B19" s="115">
        <v>192</v>
      </c>
      <c r="C19" s="90">
        <v>131</v>
      </c>
      <c r="D19" s="366"/>
      <c r="E19" s="366"/>
      <c r="F19" s="366"/>
      <c r="G19" s="366"/>
      <c r="H19" s="366"/>
      <c r="I19" s="366"/>
      <c r="J19" s="366"/>
      <c r="K19" s="368"/>
      <c r="M19" s="86"/>
    </row>
    <row r="20" spans="1:15" ht="16.5" thickBot="1" x14ac:dyDescent="0.3">
      <c r="A20" s="241" t="s">
        <v>49</v>
      </c>
      <c r="B20" s="120">
        <v>413</v>
      </c>
      <c r="C20" s="110">
        <v>285</v>
      </c>
      <c r="D20" s="110">
        <v>396</v>
      </c>
      <c r="E20" s="110">
        <v>374</v>
      </c>
      <c r="F20" s="110">
        <v>397</v>
      </c>
      <c r="G20" s="110">
        <v>380</v>
      </c>
      <c r="H20" s="110">
        <v>287</v>
      </c>
      <c r="I20" s="110">
        <v>243</v>
      </c>
      <c r="J20" s="110">
        <v>227</v>
      </c>
      <c r="K20" s="3" t="s">
        <v>32</v>
      </c>
      <c r="M20" s="86"/>
    </row>
    <row r="21" spans="1:15" x14ac:dyDescent="0.25">
      <c r="A21" s="291" t="s">
        <v>421</v>
      </c>
      <c r="B21" s="92"/>
      <c r="C21" s="60"/>
      <c r="D21" s="60"/>
      <c r="E21" s="60"/>
      <c r="F21" s="60"/>
      <c r="G21" s="60"/>
      <c r="H21" s="60"/>
      <c r="I21" s="60"/>
      <c r="J21" s="60"/>
      <c r="K21" s="60"/>
      <c r="L21" s="14"/>
      <c r="M21" s="86"/>
    </row>
    <row r="22" spans="1:15" x14ac:dyDescent="0.25">
      <c r="A22" s="49" t="s">
        <v>138</v>
      </c>
      <c r="B22" s="115">
        <v>1721</v>
      </c>
      <c r="C22" s="90">
        <v>1187</v>
      </c>
      <c r="D22" s="90">
        <v>1875</v>
      </c>
      <c r="E22" s="90">
        <v>1824</v>
      </c>
      <c r="F22" s="90">
        <v>1808</v>
      </c>
      <c r="G22" s="90">
        <v>1777</v>
      </c>
      <c r="H22" s="90">
        <v>1853</v>
      </c>
      <c r="I22" s="90">
        <v>1699</v>
      </c>
      <c r="J22" s="90">
        <v>1580</v>
      </c>
      <c r="K22" s="90">
        <v>1444</v>
      </c>
      <c r="L22" s="14"/>
      <c r="M22" s="86"/>
    </row>
    <row r="23" spans="1:15" x14ac:dyDescent="0.25">
      <c r="A23" s="49" t="s">
        <v>451</v>
      </c>
      <c r="B23" s="142">
        <v>61.8</v>
      </c>
      <c r="C23" s="143">
        <v>61</v>
      </c>
      <c r="D23" s="143">
        <v>65</v>
      </c>
      <c r="E23" s="143">
        <v>65.2</v>
      </c>
      <c r="F23" s="143">
        <v>66.2</v>
      </c>
      <c r="G23" s="143">
        <v>66</v>
      </c>
      <c r="H23" s="143">
        <v>66</v>
      </c>
      <c r="I23" s="143">
        <v>66.099999999999994</v>
      </c>
      <c r="J23" s="143">
        <v>64.900000000000006</v>
      </c>
      <c r="K23" s="143">
        <v>61.6</v>
      </c>
      <c r="L23" s="14"/>
      <c r="M23" s="86"/>
      <c r="O23" s="28"/>
    </row>
    <row r="24" spans="1:15" ht="18" x14ac:dyDescent="0.25">
      <c r="A24" s="12" t="s">
        <v>55</v>
      </c>
      <c r="B24" s="115">
        <v>228</v>
      </c>
      <c r="C24" s="5" t="s">
        <v>457</v>
      </c>
      <c r="D24" s="90">
        <v>344</v>
      </c>
      <c r="E24" s="90">
        <v>347</v>
      </c>
      <c r="F24" s="90">
        <v>341</v>
      </c>
      <c r="G24" s="90">
        <v>263</v>
      </c>
      <c r="H24" s="90">
        <v>448</v>
      </c>
      <c r="I24" s="90">
        <v>449</v>
      </c>
      <c r="J24" s="90">
        <v>456</v>
      </c>
      <c r="K24" s="90">
        <v>432</v>
      </c>
      <c r="M24" s="86"/>
    </row>
    <row r="25" spans="1:15" ht="18" x14ac:dyDescent="0.25">
      <c r="A25" s="49" t="s">
        <v>449</v>
      </c>
      <c r="B25" s="142">
        <v>8.1999999999999993</v>
      </c>
      <c r="C25" s="5" t="s">
        <v>455</v>
      </c>
      <c r="D25" s="143">
        <v>11.9</v>
      </c>
      <c r="E25" s="143">
        <v>12.4</v>
      </c>
      <c r="F25" s="143">
        <v>12.5</v>
      </c>
      <c r="G25" s="143">
        <v>9.8000000000000007</v>
      </c>
      <c r="H25" s="143">
        <v>15.9</v>
      </c>
      <c r="I25" s="143">
        <v>17.399999999999999</v>
      </c>
      <c r="J25" s="143">
        <v>18.7</v>
      </c>
      <c r="K25" s="143">
        <v>18.399999999999999</v>
      </c>
      <c r="L25" s="14"/>
      <c r="M25" s="86"/>
    </row>
    <row r="26" spans="1:15" x14ac:dyDescent="0.25">
      <c r="A26" s="49" t="s">
        <v>78</v>
      </c>
      <c r="B26" s="115">
        <v>568</v>
      </c>
      <c r="C26" s="90">
        <v>230</v>
      </c>
      <c r="D26" s="90">
        <v>707</v>
      </c>
      <c r="E26" s="90">
        <v>476</v>
      </c>
      <c r="F26" s="90">
        <v>499</v>
      </c>
      <c r="G26" s="90">
        <v>433</v>
      </c>
      <c r="H26" s="90">
        <v>590</v>
      </c>
      <c r="I26" s="90">
        <v>572</v>
      </c>
      <c r="J26" s="90">
        <v>561</v>
      </c>
      <c r="K26" s="90">
        <v>524</v>
      </c>
      <c r="L26" s="14"/>
      <c r="M26" s="86"/>
    </row>
    <row r="27" spans="1:15" ht="18.75" thickBot="1" x14ac:dyDescent="0.3">
      <c r="A27" s="11" t="s">
        <v>422</v>
      </c>
      <c r="B27" s="120">
        <v>137</v>
      </c>
      <c r="C27" s="3" t="s">
        <v>456</v>
      </c>
      <c r="D27" s="110">
        <v>205</v>
      </c>
      <c r="E27" s="110">
        <v>236</v>
      </c>
      <c r="F27" s="110">
        <v>231</v>
      </c>
      <c r="G27" s="110">
        <v>194</v>
      </c>
      <c r="H27" s="110">
        <v>319</v>
      </c>
      <c r="I27" s="110">
        <v>333</v>
      </c>
      <c r="J27" s="110">
        <v>329</v>
      </c>
      <c r="K27" s="110">
        <v>307</v>
      </c>
      <c r="M27" s="86"/>
    </row>
    <row r="28" spans="1:15" x14ac:dyDescent="0.25">
      <c r="A28" s="31" t="s">
        <v>423</v>
      </c>
      <c r="B28" s="106"/>
      <c r="C28" s="31"/>
      <c r="D28" s="31"/>
      <c r="E28" s="31"/>
      <c r="F28" s="31"/>
      <c r="G28" s="31"/>
      <c r="H28" s="31"/>
      <c r="I28" s="31"/>
      <c r="J28" s="31"/>
      <c r="K28" s="31"/>
      <c r="M28" s="86"/>
    </row>
    <row r="29" spans="1:15" x14ac:dyDescent="0.25">
      <c r="A29" s="12" t="s">
        <v>153</v>
      </c>
      <c r="B29" s="115">
        <v>376</v>
      </c>
      <c r="C29" s="90">
        <v>491</v>
      </c>
      <c r="D29" s="90">
        <v>528</v>
      </c>
      <c r="E29" s="90">
        <v>537</v>
      </c>
      <c r="F29" s="90">
        <v>459</v>
      </c>
      <c r="G29" s="90">
        <v>524</v>
      </c>
      <c r="H29" s="90">
        <v>528</v>
      </c>
      <c r="I29" s="90">
        <v>503</v>
      </c>
      <c r="J29" s="90">
        <v>432</v>
      </c>
      <c r="K29" s="90">
        <v>409</v>
      </c>
      <c r="M29" s="86"/>
    </row>
    <row r="30" spans="1:15" x14ac:dyDescent="0.25">
      <c r="A30" s="12" t="s">
        <v>358</v>
      </c>
      <c r="B30" s="115">
        <v>1458</v>
      </c>
      <c r="C30" s="90">
        <v>1516</v>
      </c>
      <c r="D30" s="90">
        <v>1713</v>
      </c>
      <c r="E30" s="90">
        <v>686</v>
      </c>
      <c r="F30" s="90">
        <v>662</v>
      </c>
      <c r="G30" s="90">
        <v>752</v>
      </c>
      <c r="H30" s="90">
        <v>765</v>
      </c>
      <c r="I30" s="90">
        <v>660</v>
      </c>
      <c r="J30" s="90">
        <v>612</v>
      </c>
      <c r="K30" s="90">
        <v>588</v>
      </c>
    </row>
    <row r="31" spans="1:15" x14ac:dyDescent="0.25">
      <c r="A31" s="12" t="s">
        <v>424</v>
      </c>
      <c r="B31" s="115">
        <v>940</v>
      </c>
      <c r="C31" s="90">
        <v>760</v>
      </c>
      <c r="D31" s="90">
        <v>1002</v>
      </c>
      <c r="E31" s="90">
        <v>981</v>
      </c>
      <c r="F31" s="90">
        <v>915</v>
      </c>
      <c r="G31" s="90">
        <v>888</v>
      </c>
      <c r="H31" s="90">
        <v>956</v>
      </c>
      <c r="I31" s="90">
        <v>844</v>
      </c>
      <c r="J31" s="90">
        <v>740</v>
      </c>
      <c r="K31" s="90">
        <v>632</v>
      </c>
    </row>
    <row r="32" spans="1:15" x14ac:dyDescent="0.25">
      <c r="A32" s="12" t="s">
        <v>450</v>
      </c>
      <c r="B32" s="115">
        <v>34</v>
      </c>
      <c r="C32" s="90">
        <v>30</v>
      </c>
      <c r="D32" s="90">
        <v>35</v>
      </c>
      <c r="E32" s="90">
        <v>53</v>
      </c>
      <c r="F32" s="90">
        <v>53</v>
      </c>
      <c r="G32" s="90">
        <v>49</v>
      </c>
      <c r="H32" s="90">
        <v>53</v>
      </c>
      <c r="I32" s="90">
        <v>51</v>
      </c>
      <c r="J32" s="90">
        <v>49</v>
      </c>
      <c r="K32" s="90">
        <v>40</v>
      </c>
    </row>
    <row r="33" spans="1:11" ht="16.5" thickBot="1" x14ac:dyDescent="0.3">
      <c r="A33" s="11" t="s">
        <v>425</v>
      </c>
      <c r="B33" s="120">
        <v>2736</v>
      </c>
      <c r="C33" s="110">
        <v>2570</v>
      </c>
      <c r="D33" s="110">
        <v>2877</v>
      </c>
      <c r="E33" s="110">
        <v>1858</v>
      </c>
      <c r="F33" s="110">
        <v>1720</v>
      </c>
      <c r="G33" s="110">
        <v>1799</v>
      </c>
      <c r="H33" s="110">
        <v>1800</v>
      </c>
      <c r="I33" s="110">
        <v>1662</v>
      </c>
      <c r="J33" s="110">
        <v>1501</v>
      </c>
      <c r="K33" s="110">
        <v>1577</v>
      </c>
    </row>
    <row r="34" spans="1:11" x14ac:dyDescent="0.25">
      <c r="A34" s="31" t="s">
        <v>426</v>
      </c>
      <c r="B34" s="92"/>
      <c r="C34" s="105"/>
      <c r="D34" s="105"/>
      <c r="E34" s="105"/>
      <c r="F34" s="105"/>
      <c r="G34" s="105"/>
      <c r="H34" s="105"/>
      <c r="I34" s="105"/>
      <c r="J34" s="105"/>
      <c r="K34" s="105"/>
    </row>
    <row r="35" spans="1:11" x14ac:dyDescent="0.25">
      <c r="A35" s="12" t="s">
        <v>121</v>
      </c>
      <c r="B35" s="115">
        <v>559</v>
      </c>
      <c r="C35" s="90">
        <v>164</v>
      </c>
      <c r="D35" s="90">
        <v>457</v>
      </c>
      <c r="E35" s="90">
        <v>170</v>
      </c>
      <c r="F35" s="90">
        <v>294</v>
      </c>
      <c r="G35" s="90">
        <v>220</v>
      </c>
      <c r="H35" s="90">
        <v>208</v>
      </c>
      <c r="I35" s="90">
        <v>268</v>
      </c>
      <c r="J35" s="90">
        <v>230</v>
      </c>
      <c r="K35" s="90">
        <v>221</v>
      </c>
    </row>
    <row r="36" spans="1:11" x14ac:dyDescent="0.25">
      <c r="A36" s="12" t="s">
        <v>427</v>
      </c>
      <c r="B36" s="115">
        <v>628</v>
      </c>
      <c r="C36" s="90">
        <v>1004</v>
      </c>
      <c r="D36" s="90">
        <v>1040</v>
      </c>
      <c r="E36" s="90">
        <v>22</v>
      </c>
      <c r="F36" s="90">
        <v>7</v>
      </c>
      <c r="G36" s="90">
        <v>113</v>
      </c>
      <c r="H36" s="90">
        <v>82</v>
      </c>
      <c r="I36" s="90">
        <v>36</v>
      </c>
      <c r="J36" s="90">
        <v>57</v>
      </c>
      <c r="K36" s="90">
        <v>130</v>
      </c>
    </row>
    <row r="37" spans="1:11" x14ac:dyDescent="0.25">
      <c r="A37" s="12" t="s">
        <v>127</v>
      </c>
      <c r="B37" s="115">
        <v>104</v>
      </c>
      <c r="C37" s="90">
        <v>80</v>
      </c>
      <c r="D37" s="90">
        <v>192</v>
      </c>
      <c r="E37" s="90">
        <v>155</v>
      </c>
      <c r="F37" s="90">
        <v>128</v>
      </c>
      <c r="G37" s="90">
        <v>157</v>
      </c>
      <c r="H37" s="90">
        <v>220</v>
      </c>
      <c r="I37" s="90">
        <v>135</v>
      </c>
      <c r="J37" s="90">
        <v>185</v>
      </c>
      <c r="K37" s="90">
        <v>166</v>
      </c>
    </row>
    <row r="38" spans="1:11" ht="18" x14ac:dyDescent="0.25">
      <c r="A38" s="12" t="s">
        <v>395</v>
      </c>
      <c r="B38" s="115">
        <v>339</v>
      </c>
      <c r="C38" s="5" t="s">
        <v>77</v>
      </c>
      <c r="D38" s="90">
        <v>362</v>
      </c>
      <c r="E38" s="90">
        <v>129</v>
      </c>
      <c r="F38" s="90">
        <v>158</v>
      </c>
      <c r="G38" s="90">
        <v>169</v>
      </c>
      <c r="H38" s="90">
        <v>142</v>
      </c>
      <c r="I38" s="90">
        <v>123</v>
      </c>
      <c r="J38" s="90">
        <v>105</v>
      </c>
      <c r="K38" s="90">
        <v>92</v>
      </c>
    </row>
    <row r="39" spans="1:11" ht="18" x14ac:dyDescent="0.25">
      <c r="A39" s="12" t="s">
        <v>439</v>
      </c>
      <c r="B39" s="142">
        <v>1.1000000000000001</v>
      </c>
      <c r="C39" s="143">
        <v>-6.7</v>
      </c>
      <c r="D39" s="143">
        <v>0.2</v>
      </c>
      <c r="E39" s="143">
        <v>0</v>
      </c>
      <c r="F39" s="143">
        <v>0</v>
      </c>
      <c r="G39" s="143">
        <v>0.2</v>
      </c>
      <c r="H39" s="143">
        <v>0.1</v>
      </c>
      <c r="I39" s="143">
        <v>0.1</v>
      </c>
      <c r="J39" s="143">
        <v>0.1</v>
      </c>
      <c r="K39" s="143">
        <v>0.2</v>
      </c>
    </row>
    <row r="40" spans="1:11" ht="18.75" thickBot="1" x14ac:dyDescent="0.3">
      <c r="A40" s="11" t="s">
        <v>440</v>
      </c>
      <c r="B40" s="120">
        <v>48</v>
      </c>
      <c r="C40" s="110">
        <v>3</v>
      </c>
      <c r="D40" s="110">
        <v>3</v>
      </c>
      <c r="E40" s="110">
        <v>186</v>
      </c>
      <c r="F40" s="110">
        <v>183</v>
      </c>
      <c r="G40" s="110">
        <v>179</v>
      </c>
      <c r="H40" s="110">
        <v>250</v>
      </c>
      <c r="I40" s="110">
        <v>250</v>
      </c>
      <c r="J40" s="110">
        <v>231</v>
      </c>
      <c r="K40" s="110">
        <v>215</v>
      </c>
    </row>
    <row r="41" spans="1:11" x14ac:dyDescent="0.25">
      <c r="A41" s="31" t="s">
        <v>428</v>
      </c>
      <c r="B41" s="92"/>
      <c r="C41" s="60"/>
      <c r="D41" s="60"/>
      <c r="E41" s="60"/>
      <c r="F41" s="60"/>
      <c r="G41" s="60"/>
      <c r="H41" s="60"/>
      <c r="I41" s="60"/>
      <c r="J41" s="60"/>
      <c r="K41" s="60"/>
    </row>
    <row r="42" spans="1:11" ht="18" x14ac:dyDescent="0.25">
      <c r="A42" s="12" t="s">
        <v>441</v>
      </c>
      <c r="B42" s="115">
        <v>14041</v>
      </c>
      <c r="C42" s="90">
        <v>13795</v>
      </c>
      <c r="D42" s="90">
        <v>14633</v>
      </c>
      <c r="E42" s="90">
        <v>14685</v>
      </c>
      <c r="F42" s="90">
        <v>13985</v>
      </c>
      <c r="G42" s="90">
        <v>13798</v>
      </c>
      <c r="H42" s="90">
        <v>13764</v>
      </c>
      <c r="I42" s="90">
        <v>12990</v>
      </c>
      <c r="J42" s="90">
        <v>12496</v>
      </c>
      <c r="K42" s="90">
        <v>11852</v>
      </c>
    </row>
    <row r="43" spans="1:11" x14ac:dyDescent="0.25">
      <c r="A43" s="12" t="s">
        <v>429</v>
      </c>
      <c r="B43" s="115">
        <v>627</v>
      </c>
      <c r="C43" s="90">
        <v>570</v>
      </c>
      <c r="D43" s="90">
        <v>640</v>
      </c>
      <c r="E43" s="90">
        <v>629</v>
      </c>
      <c r="F43" s="90">
        <v>604</v>
      </c>
      <c r="G43" s="90">
        <v>605</v>
      </c>
      <c r="H43" s="90">
        <v>563</v>
      </c>
      <c r="I43" s="90">
        <v>514</v>
      </c>
      <c r="J43" s="90">
        <v>483</v>
      </c>
      <c r="K43" s="90">
        <v>450</v>
      </c>
    </row>
    <row r="44" spans="1:11" ht="16.5" thickBot="1" x14ac:dyDescent="0.3">
      <c r="A44" s="11" t="s">
        <v>430</v>
      </c>
      <c r="B44" s="120">
        <v>1228</v>
      </c>
      <c r="C44" s="110">
        <v>1157</v>
      </c>
      <c r="D44" s="110">
        <v>1113</v>
      </c>
      <c r="E44" s="110">
        <v>1092</v>
      </c>
      <c r="F44" s="110">
        <v>1139</v>
      </c>
      <c r="G44" s="110">
        <v>1124</v>
      </c>
      <c r="H44" s="110">
        <v>1113</v>
      </c>
      <c r="I44" s="110">
        <v>1041</v>
      </c>
      <c r="J44" s="110">
        <v>1010</v>
      </c>
      <c r="K44" s="110">
        <v>840</v>
      </c>
    </row>
    <row r="45" spans="1:11" x14ac:dyDescent="0.25">
      <c r="A45" s="31" t="s">
        <v>431</v>
      </c>
      <c r="B45" s="92"/>
      <c r="C45" s="60"/>
      <c r="D45" s="60"/>
      <c r="E45" s="60"/>
      <c r="F45" s="60"/>
      <c r="G45" s="60"/>
      <c r="H45" s="60"/>
      <c r="I45" s="60"/>
      <c r="J45" s="60"/>
      <c r="K45" s="60"/>
    </row>
    <row r="46" spans="1:11" ht="18" x14ac:dyDescent="0.25">
      <c r="A46" s="12" t="s">
        <v>432</v>
      </c>
      <c r="B46" s="153">
        <v>1.99</v>
      </c>
      <c r="C46" s="5" t="s">
        <v>454</v>
      </c>
      <c r="D46" s="154">
        <v>2.97</v>
      </c>
      <c r="E46" s="154">
        <v>3.42</v>
      </c>
      <c r="F46" s="154">
        <v>3.35</v>
      </c>
      <c r="G46" s="154">
        <v>2.8</v>
      </c>
      <c r="H46" s="154">
        <v>4.63</v>
      </c>
      <c r="I46" s="154">
        <v>4.83</v>
      </c>
      <c r="J46" s="154">
        <v>4.7699999999999996</v>
      </c>
      <c r="K46" s="154">
        <v>4.4400000000000004</v>
      </c>
    </row>
    <row r="47" spans="1:11" ht="18" x14ac:dyDescent="0.25">
      <c r="A47" s="49" t="s">
        <v>442</v>
      </c>
      <c r="B47" s="153">
        <v>0.7</v>
      </c>
      <c r="C47" s="154">
        <v>0.04</v>
      </c>
      <c r="D47" s="154">
        <v>0.04</v>
      </c>
      <c r="E47" s="154">
        <v>2.7</v>
      </c>
      <c r="F47" s="154">
        <v>2.65</v>
      </c>
      <c r="G47" s="154">
        <v>2.6</v>
      </c>
      <c r="H47" s="154">
        <v>3.62</v>
      </c>
      <c r="I47" s="154">
        <v>3.62</v>
      </c>
      <c r="J47" s="154">
        <v>3.34</v>
      </c>
      <c r="K47" s="154">
        <v>3.12</v>
      </c>
    </row>
    <row r="48" spans="1:11" x14ac:dyDescent="0.25">
      <c r="A48" s="49" t="s">
        <v>433</v>
      </c>
      <c r="B48" s="153">
        <v>53.5</v>
      </c>
      <c r="C48" s="154">
        <v>27.29</v>
      </c>
      <c r="D48" s="154">
        <v>43.26</v>
      </c>
      <c r="E48" s="154">
        <v>53.92</v>
      </c>
      <c r="F48" s="154">
        <v>70.94</v>
      </c>
      <c r="G48" s="154">
        <v>58.13</v>
      </c>
      <c r="H48" s="154">
        <v>76.599999999999994</v>
      </c>
      <c r="I48" s="154">
        <v>101.7</v>
      </c>
      <c r="J48" s="154">
        <v>103.5</v>
      </c>
      <c r="K48" s="154">
        <v>79.8</v>
      </c>
    </row>
    <row r="49" spans="1:11" ht="16.5" thickBot="1" x14ac:dyDescent="0.3">
      <c r="A49" s="285" t="s">
        <v>434</v>
      </c>
      <c r="B49" s="120">
        <v>70400000</v>
      </c>
      <c r="C49" s="110">
        <v>70400000</v>
      </c>
      <c r="D49" s="110">
        <v>70400000</v>
      </c>
      <c r="E49" s="110">
        <v>70400000</v>
      </c>
      <c r="F49" s="110">
        <v>70400000</v>
      </c>
      <c r="G49" s="110">
        <v>70400000</v>
      </c>
      <c r="H49" s="110">
        <v>70400000</v>
      </c>
      <c r="I49" s="110">
        <v>70400000</v>
      </c>
      <c r="J49" s="110">
        <v>70400000</v>
      </c>
      <c r="K49" s="110">
        <v>70400000</v>
      </c>
    </row>
    <row r="50" spans="1:11" s="2" customFormat="1" ht="14.45" customHeight="1" x14ac:dyDescent="0.25">
      <c r="A50" s="313" t="s">
        <v>582</v>
      </c>
      <c r="B50" s="314"/>
      <c r="C50" s="314"/>
      <c r="D50" s="314"/>
      <c r="E50" s="314"/>
      <c r="F50" s="314"/>
      <c r="G50" s="314"/>
      <c r="H50" s="314"/>
      <c r="I50" s="314"/>
      <c r="J50" s="314"/>
      <c r="K50" s="314"/>
    </row>
    <row r="51" spans="1:11" s="2" customFormat="1" ht="14.45" customHeight="1" x14ac:dyDescent="0.25">
      <c r="A51" s="311" t="s">
        <v>583</v>
      </c>
      <c r="B51" s="312"/>
      <c r="C51" s="312"/>
      <c r="D51" s="312"/>
      <c r="E51" s="312"/>
      <c r="F51" s="312"/>
      <c r="G51" s="312"/>
      <c r="H51" s="312"/>
      <c r="I51" s="312"/>
      <c r="J51" s="312"/>
      <c r="K51" s="312"/>
    </row>
    <row r="52" spans="1:11" s="2" customFormat="1" ht="14.45" customHeight="1" x14ac:dyDescent="0.25">
      <c r="A52" s="311" t="s">
        <v>584</v>
      </c>
      <c r="B52" s="312"/>
      <c r="C52" s="312"/>
      <c r="D52" s="312"/>
      <c r="E52" s="312"/>
      <c r="F52" s="312"/>
      <c r="G52" s="312"/>
      <c r="H52" s="312"/>
      <c r="I52" s="312"/>
      <c r="J52" s="312"/>
      <c r="K52" s="312"/>
    </row>
    <row r="53" spans="1:11" s="2" customFormat="1" ht="14.45" customHeight="1" x14ac:dyDescent="0.25">
      <c r="A53" s="311" t="s">
        <v>585</v>
      </c>
      <c r="B53" s="312"/>
      <c r="C53" s="312"/>
      <c r="D53" s="312"/>
      <c r="E53" s="312"/>
      <c r="F53" s="312"/>
      <c r="G53" s="312"/>
      <c r="H53" s="312"/>
      <c r="I53" s="312"/>
      <c r="J53" s="312"/>
      <c r="K53" s="312"/>
    </row>
    <row r="54" spans="1:11" s="2" customFormat="1" ht="14.45" customHeight="1" x14ac:dyDescent="0.25">
      <c r="A54" s="311" t="s">
        <v>586</v>
      </c>
      <c r="B54" s="312"/>
      <c r="C54" s="312"/>
      <c r="D54" s="312"/>
      <c r="E54" s="312"/>
      <c r="F54" s="312"/>
      <c r="G54" s="312"/>
      <c r="H54" s="312"/>
      <c r="I54" s="312"/>
      <c r="J54" s="312"/>
      <c r="K54" s="312"/>
    </row>
    <row r="55" spans="1:11" s="2" customFormat="1" ht="14.45" customHeight="1" x14ac:dyDescent="0.25">
      <c r="A55" s="311" t="s">
        <v>587</v>
      </c>
      <c r="B55" s="312"/>
      <c r="C55" s="312"/>
      <c r="D55" s="312"/>
      <c r="E55" s="312"/>
      <c r="F55" s="312"/>
      <c r="G55" s="312"/>
      <c r="H55" s="312"/>
      <c r="I55" s="312"/>
      <c r="J55" s="312"/>
      <c r="K55" s="312"/>
    </row>
    <row r="56" spans="1:11" s="2" customFormat="1" ht="14.45" customHeight="1" x14ac:dyDescent="0.25">
      <c r="A56" s="311" t="s">
        <v>588</v>
      </c>
      <c r="B56" s="312"/>
      <c r="C56" s="312"/>
      <c r="D56" s="312"/>
      <c r="E56" s="312"/>
      <c r="F56" s="312"/>
      <c r="G56" s="312"/>
      <c r="H56" s="312"/>
      <c r="I56" s="312"/>
      <c r="J56" s="312"/>
      <c r="K56" s="312"/>
    </row>
    <row r="57" spans="1:11" s="2" customFormat="1" ht="14.45" customHeight="1" x14ac:dyDescent="0.25">
      <c r="A57" s="311" t="s">
        <v>589</v>
      </c>
      <c r="B57" s="312"/>
      <c r="C57" s="312"/>
      <c r="D57" s="312"/>
      <c r="E57" s="312"/>
      <c r="F57" s="312"/>
      <c r="G57" s="312"/>
      <c r="H57" s="312"/>
      <c r="I57" s="312"/>
      <c r="J57" s="312"/>
      <c r="K57" s="312"/>
    </row>
    <row r="58" spans="1:11" s="2" customFormat="1" ht="14.45" customHeight="1" x14ac:dyDescent="0.25">
      <c r="A58" s="311" t="s">
        <v>590</v>
      </c>
      <c r="B58" s="312"/>
      <c r="C58" s="312"/>
      <c r="D58" s="312"/>
      <c r="E58" s="312"/>
      <c r="F58" s="312"/>
      <c r="G58" s="312"/>
      <c r="H58" s="312"/>
      <c r="I58" s="312"/>
      <c r="J58" s="312"/>
      <c r="K58" s="312"/>
    </row>
    <row r="59" spans="1:11" s="2" customFormat="1" ht="14.45" customHeight="1" x14ac:dyDescent="0.25">
      <c r="A59" s="311" t="s">
        <v>591</v>
      </c>
      <c r="B59" s="312"/>
      <c r="C59" s="312"/>
      <c r="D59" s="312"/>
      <c r="E59" s="312"/>
      <c r="F59" s="312"/>
      <c r="G59" s="312"/>
      <c r="H59" s="312"/>
      <c r="I59" s="312"/>
      <c r="J59" s="312"/>
      <c r="K59" s="312"/>
    </row>
    <row r="60" spans="1:11" s="2" customFormat="1" ht="14.45" customHeight="1" x14ac:dyDescent="0.25">
      <c r="A60" s="311" t="s">
        <v>592</v>
      </c>
      <c r="B60" s="312"/>
      <c r="C60" s="312"/>
      <c r="D60" s="312"/>
      <c r="E60" s="312"/>
      <c r="F60" s="312"/>
      <c r="G60" s="312"/>
      <c r="H60" s="312"/>
      <c r="I60" s="312"/>
      <c r="J60" s="312"/>
      <c r="K60" s="312"/>
    </row>
    <row r="61" spans="1:11" s="2" customFormat="1" ht="14.45" customHeight="1" x14ac:dyDescent="0.25">
      <c r="A61" s="311" t="s">
        <v>593</v>
      </c>
      <c r="B61" s="312"/>
      <c r="C61" s="312"/>
      <c r="D61" s="312"/>
      <c r="E61" s="312"/>
      <c r="F61" s="312"/>
      <c r="G61" s="312"/>
      <c r="H61" s="312"/>
      <c r="I61" s="312"/>
      <c r="J61" s="312"/>
      <c r="K61" s="312"/>
    </row>
    <row r="62" spans="1:11" s="2" customFormat="1" ht="14.45" customHeight="1" x14ac:dyDescent="0.25">
      <c r="A62" s="311" t="s">
        <v>594</v>
      </c>
      <c r="B62" s="312"/>
      <c r="C62" s="312"/>
      <c r="D62" s="312"/>
      <c r="E62" s="312"/>
      <c r="F62" s="312"/>
      <c r="G62" s="312"/>
      <c r="H62" s="312"/>
      <c r="I62" s="312"/>
      <c r="J62" s="312"/>
      <c r="K62" s="312"/>
    </row>
  </sheetData>
  <mergeCells count="24">
    <mergeCell ref="E18:E19"/>
    <mergeCell ref="D18:D19"/>
    <mergeCell ref="K18:K19"/>
    <mergeCell ref="J18:J19"/>
    <mergeCell ref="I18:I19"/>
    <mergeCell ref="H18:H19"/>
    <mergeCell ref="G18:G19"/>
    <mergeCell ref="F18:F19"/>
    <mergeCell ref="A1:K1"/>
    <mergeCell ref="A60:K60"/>
    <mergeCell ref="A61:K61"/>
    <mergeCell ref="A62:K62"/>
    <mergeCell ref="A2:K2"/>
    <mergeCell ref="A3:K3"/>
    <mergeCell ref="A55:K55"/>
    <mergeCell ref="A56:K56"/>
    <mergeCell ref="A57:K57"/>
    <mergeCell ref="A58:K58"/>
    <mergeCell ref="A59:K59"/>
    <mergeCell ref="A50:K50"/>
    <mergeCell ref="A51:K51"/>
    <mergeCell ref="A52:K52"/>
    <mergeCell ref="A53:K53"/>
    <mergeCell ref="A54:K54"/>
  </mergeCells>
  <hyperlinks>
    <hyperlink ref="A1:K1" location="Index!A1" display="Back to index" xr:uid="{CA8BAD5C-BA97-40D3-805F-538B94598019}"/>
  </hyperlink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2"/>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82</v>
      </c>
      <c r="B3" s="305"/>
      <c r="C3" s="305"/>
      <c r="D3" s="305"/>
      <c r="E3" s="305"/>
      <c r="F3" s="305"/>
      <c r="G3" s="305"/>
    </row>
    <row r="5" spans="1:7" s="271" customFormat="1" ht="45.75" thickBot="1" x14ac:dyDescent="0.3">
      <c r="B5" s="292">
        <v>2021</v>
      </c>
      <c r="C5" s="26" t="s">
        <v>444</v>
      </c>
      <c r="D5" s="293">
        <v>2020</v>
      </c>
      <c r="E5" s="27" t="s">
        <v>444</v>
      </c>
      <c r="F5" s="27" t="s">
        <v>445</v>
      </c>
      <c r="G5" s="27" t="s">
        <v>446</v>
      </c>
    </row>
    <row r="6" spans="1:7" x14ac:dyDescent="0.25">
      <c r="A6" s="47" t="s">
        <v>132</v>
      </c>
      <c r="B6" s="222">
        <v>1512</v>
      </c>
      <c r="C6" s="222">
        <v>54</v>
      </c>
      <c r="D6" s="224">
        <v>1057</v>
      </c>
      <c r="E6" s="224">
        <v>54</v>
      </c>
      <c r="F6" s="224">
        <v>43</v>
      </c>
      <c r="G6" s="224">
        <v>43</v>
      </c>
    </row>
    <row r="7" spans="1:7" x14ac:dyDescent="0.25">
      <c r="A7" s="49" t="s">
        <v>133</v>
      </c>
      <c r="B7" s="115">
        <v>647</v>
      </c>
      <c r="C7" s="115">
        <v>23</v>
      </c>
      <c r="D7" s="90">
        <v>472</v>
      </c>
      <c r="E7" s="90">
        <v>24</v>
      </c>
      <c r="F7" s="90">
        <v>37</v>
      </c>
      <c r="G7" s="90">
        <v>37</v>
      </c>
    </row>
    <row r="8" spans="1:7" x14ac:dyDescent="0.25">
      <c r="A8" s="49" t="s">
        <v>47</v>
      </c>
      <c r="B8" s="115">
        <v>549</v>
      </c>
      <c r="C8" s="115">
        <v>20</v>
      </c>
      <c r="D8" s="90">
        <v>352</v>
      </c>
      <c r="E8" s="90">
        <v>18</v>
      </c>
      <c r="F8" s="90">
        <v>56</v>
      </c>
      <c r="G8" s="90">
        <v>55</v>
      </c>
    </row>
    <row r="9" spans="1:7" ht="16.5" thickBot="1" x14ac:dyDescent="0.3">
      <c r="A9" s="46" t="s">
        <v>118</v>
      </c>
      <c r="B9" s="223">
        <v>77</v>
      </c>
      <c r="C9" s="223">
        <v>3</v>
      </c>
      <c r="D9" s="226">
        <v>64</v>
      </c>
      <c r="E9" s="226">
        <v>3</v>
      </c>
      <c r="F9" s="226">
        <v>20</v>
      </c>
      <c r="G9" s="226">
        <v>20</v>
      </c>
    </row>
    <row r="10" spans="1:7" ht="16.5" thickBot="1" x14ac:dyDescent="0.3">
      <c r="A10" s="85" t="s">
        <v>130</v>
      </c>
      <c r="B10" s="113">
        <v>2786</v>
      </c>
      <c r="C10" s="113">
        <v>100</v>
      </c>
      <c r="D10" s="114">
        <v>1946</v>
      </c>
      <c r="E10" s="114">
        <v>100</v>
      </c>
      <c r="F10" s="114">
        <v>43</v>
      </c>
      <c r="G10" s="114">
        <v>43</v>
      </c>
    </row>
    <row r="11" spans="1:7" s="25" customFormat="1" ht="14.45" customHeight="1" x14ac:dyDescent="0.25">
      <c r="A11" s="309" t="s">
        <v>533</v>
      </c>
      <c r="B11" s="310"/>
      <c r="C11" s="310"/>
      <c r="D11" s="310"/>
      <c r="E11" s="310"/>
      <c r="F11" s="310"/>
      <c r="G11" s="310"/>
    </row>
    <row r="16" spans="1:7" x14ac:dyDescent="0.25">
      <c r="A16" s="14"/>
    </row>
    <row r="17" spans="1:1" x14ac:dyDescent="0.25">
      <c r="A17" s="14"/>
    </row>
    <row r="18" spans="1:1" x14ac:dyDescent="0.25">
      <c r="A18" s="14"/>
    </row>
    <row r="20" spans="1:1" x14ac:dyDescent="0.25">
      <c r="A20" s="14"/>
    </row>
    <row r="21" spans="1:1" x14ac:dyDescent="0.25">
      <c r="A21" s="14"/>
    </row>
    <row r="22" spans="1:1" x14ac:dyDescent="0.25">
      <c r="A22" s="14"/>
    </row>
  </sheetData>
  <mergeCells count="4">
    <mergeCell ref="A11:G11"/>
    <mergeCell ref="A2:G2"/>
    <mergeCell ref="A3:G3"/>
    <mergeCell ref="A1:G1"/>
  </mergeCells>
  <hyperlinks>
    <hyperlink ref="A1:G1" location="Index!A1" display="Back to index" xr:uid="{89BD2510-3BDB-484A-A49B-3FAAC9699393}"/>
  </hyperlinks>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2"/>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83</v>
      </c>
      <c r="B3" s="305"/>
      <c r="C3" s="305"/>
      <c r="D3" s="305"/>
      <c r="E3" s="305"/>
      <c r="F3" s="305"/>
      <c r="G3" s="305"/>
    </row>
    <row r="5" spans="1:7" s="271" customFormat="1" ht="45.75" thickBot="1" x14ac:dyDescent="0.3">
      <c r="A5" s="48"/>
      <c r="B5" s="292">
        <v>2021</v>
      </c>
      <c r="C5" s="26" t="s">
        <v>444</v>
      </c>
      <c r="D5" s="293">
        <v>2020</v>
      </c>
      <c r="E5" s="27" t="s">
        <v>444</v>
      </c>
      <c r="F5" s="27" t="s">
        <v>445</v>
      </c>
      <c r="G5" s="27" t="s">
        <v>446</v>
      </c>
    </row>
    <row r="6" spans="1:7" x14ac:dyDescent="0.25">
      <c r="A6" s="47" t="s">
        <v>51</v>
      </c>
      <c r="B6" s="222">
        <v>2181</v>
      </c>
      <c r="C6" s="222">
        <v>78</v>
      </c>
      <c r="D6" s="224">
        <v>1530</v>
      </c>
      <c r="E6" s="224">
        <v>79</v>
      </c>
      <c r="F6" s="224">
        <v>43</v>
      </c>
      <c r="G6" s="224">
        <v>42</v>
      </c>
    </row>
    <row r="7" spans="1:7" x14ac:dyDescent="0.25">
      <c r="A7" s="1" t="s">
        <v>50</v>
      </c>
      <c r="B7" s="116">
        <v>192</v>
      </c>
      <c r="C7" s="116">
        <v>7</v>
      </c>
      <c r="D7" s="117">
        <v>131</v>
      </c>
      <c r="E7" s="117">
        <v>7</v>
      </c>
      <c r="F7" s="117">
        <v>46</v>
      </c>
      <c r="G7" s="117">
        <v>46</v>
      </c>
    </row>
    <row r="8" spans="1:7" ht="16.5" thickBot="1" x14ac:dyDescent="0.3">
      <c r="A8" s="46" t="s">
        <v>49</v>
      </c>
      <c r="B8" s="223">
        <v>413</v>
      </c>
      <c r="C8" s="223">
        <v>15</v>
      </c>
      <c r="D8" s="226">
        <v>285</v>
      </c>
      <c r="E8" s="226">
        <v>15</v>
      </c>
      <c r="F8" s="226">
        <v>45</v>
      </c>
      <c r="G8" s="226">
        <v>45</v>
      </c>
    </row>
    <row r="9" spans="1:7" s="28" customFormat="1" ht="16.5" thickBot="1" x14ac:dyDescent="0.3">
      <c r="A9" s="85" t="s">
        <v>130</v>
      </c>
      <c r="B9" s="113">
        <v>2786</v>
      </c>
      <c r="C9" s="113">
        <v>100</v>
      </c>
      <c r="D9" s="114">
        <v>1946</v>
      </c>
      <c r="E9" s="114">
        <v>100</v>
      </c>
      <c r="F9" s="114">
        <v>43</v>
      </c>
      <c r="G9" s="114">
        <v>43</v>
      </c>
    </row>
    <row r="10" spans="1:7" s="25" customFormat="1" ht="14.45" customHeight="1" x14ac:dyDescent="0.25">
      <c r="A10" s="309" t="s">
        <v>533</v>
      </c>
      <c r="B10" s="310"/>
      <c r="C10" s="310"/>
      <c r="D10" s="310"/>
      <c r="E10" s="310"/>
      <c r="F10" s="310"/>
      <c r="G10" s="310"/>
    </row>
    <row r="16" spans="1:7" x14ac:dyDescent="0.25">
      <c r="A16" s="14"/>
    </row>
    <row r="17" spans="1:1" x14ac:dyDescent="0.25">
      <c r="A17" s="14"/>
    </row>
    <row r="18" spans="1:1" x14ac:dyDescent="0.25">
      <c r="A18" s="14"/>
    </row>
    <row r="20" spans="1:1" x14ac:dyDescent="0.25">
      <c r="A20" s="14"/>
    </row>
    <row r="21" spans="1:1" x14ac:dyDescent="0.25">
      <c r="A21" s="14"/>
    </row>
    <row r="22" spans="1:1" x14ac:dyDescent="0.25">
      <c r="A22" s="14"/>
    </row>
  </sheetData>
  <mergeCells count="4">
    <mergeCell ref="A10:G10"/>
    <mergeCell ref="A2:G2"/>
    <mergeCell ref="A3:G3"/>
    <mergeCell ref="A1:G1"/>
  </mergeCells>
  <hyperlinks>
    <hyperlink ref="A1:G1" location="Index!A1" display="Back to index" xr:uid="{3FF3496D-ACE4-4D92-888E-E2FD01E89AF9}"/>
  </hyperlink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19"/>
  <sheetViews>
    <sheetView showGridLines="0" workbookViewId="0">
      <selection sqref="A1:E1"/>
    </sheetView>
  </sheetViews>
  <sheetFormatPr baseColWidth="10" defaultColWidth="11.42578125" defaultRowHeight="15.75" x14ac:dyDescent="0.25"/>
  <cols>
    <col min="1" max="1" width="29.85546875" style="1" customWidth="1" collapsed="1"/>
    <col min="2" max="5" width="18" style="1" customWidth="1" collapsed="1"/>
    <col min="6" max="16384" width="11.42578125" style="1" collapsed="1"/>
  </cols>
  <sheetData>
    <row r="1" spans="1:5" ht="14.45" customHeight="1" x14ac:dyDescent="0.25">
      <c r="A1" s="307" t="s">
        <v>526</v>
      </c>
      <c r="B1" s="308"/>
      <c r="C1" s="308"/>
      <c r="D1" s="308"/>
      <c r="E1" s="308"/>
    </row>
    <row r="2" spans="1:5" s="229" customFormat="1" ht="18" customHeight="1" x14ac:dyDescent="0.25">
      <c r="A2" s="304" t="s">
        <v>525</v>
      </c>
      <c r="B2" s="305"/>
      <c r="C2" s="305"/>
      <c r="D2" s="305"/>
      <c r="E2" s="305"/>
    </row>
    <row r="3" spans="1:5" s="229" customFormat="1" ht="15.6" customHeight="1" x14ac:dyDescent="0.25">
      <c r="A3" s="306" t="s">
        <v>84</v>
      </c>
      <c r="B3" s="305"/>
      <c r="C3" s="305"/>
      <c r="D3" s="305"/>
      <c r="E3" s="305"/>
    </row>
    <row r="5" spans="1:5" s="271" customFormat="1" thickBot="1" x14ac:dyDescent="0.3">
      <c r="A5" s="294">
        <v>2021</v>
      </c>
      <c r="B5" s="27" t="s">
        <v>135</v>
      </c>
      <c r="C5" s="27" t="s">
        <v>116</v>
      </c>
      <c r="D5" s="27" t="s">
        <v>117</v>
      </c>
      <c r="E5" s="26" t="s">
        <v>130</v>
      </c>
    </row>
    <row r="6" spans="1:5" ht="31.5" x14ac:dyDescent="0.25">
      <c r="A6" s="237" t="s">
        <v>519</v>
      </c>
      <c r="B6" s="186">
        <v>579</v>
      </c>
      <c r="C6" s="186">
        <v>310</v>
      </c>
      <c r="D6" s="186">
        <v>339</v>
      </c>
      <c r="E6" s="187">
        <v>1228</v>
      </c>
    </row>
    <row r="7" spans="1:5" ht="32.25" thickBot="1" x14ac:dyDescent="0.3">
      <c r="A7" s="238" t="s">
        <v>134</v>
      </c>
      <c r="B7" s="188">
        <v>206</v>
      </c>
      <c r="C7" s="188">
        <v>98</v>
      </c>
      <c r="D7" s="188">
        <v>147</v>
      </c>
      <c r="E7" s="189">
        <v>451</v>
      </c>
    </row>
    <row r="9" spans="1:5" ht="16.5" thickBot="1" x14ac:dyDescent="0.3">
      <c r="A9" s="295">
        <v>2020</v>
      </c>
      <c r="B9" s="27"/>
      <c r="C9" s="27"/>
      <c r="D9" s="27"/>
      <c r="E9" s="27"/>
    </row>
    <row r="10" spans="1:5" ht="31.5" x14ac:dyDescent="0.25">
      <c r="A10" s="47" t="s">
        <v>519</v>
      </c>
      <c r="B10" s="225">
        <v>589</v>
      </c>
      <c r="C10" s="225">
        <v>251</v>
      </c>
      <c r="D10" s="225">
        <v>317</v>
      </c>
      <c r="E10" s="191">
        <v>1157</v>
      </c>
    </row>
    <row r="11" spans="1:5" ht="32.25" thickBot="1" x14ac:dyDescent="0.3">
      <c r="A11" s="239" t="s">
        <v>134</v>
      </c>
      <c r="B11" s="190">
        <v>212</v>
      </c>
      <c r="C11" s="190">
        <v>92</v>
      </c>
      <c r="D11" s="190">
        <v>141</v>
      </c>
      <c r="E11" s="192">
        <v>445</v>
      </c>
    </row>
    <row r="12" spans="1:5" s="25" customFormat="1" ht="14.45" customHeight="1" x14ac:dyDescent="0.25">
      <c r="A12" s="309" t="s">
        <v>531</v>
      </c>
      <c r="B12" s="310"/>
      <c r="C12" s="310"/>
      <c r="D12" s="310"/>
      <c r="E12" s="310"/>
    </row>
    <row r="13" spans="1:5" x14ac:dyDescent="0.25">
      <c r="A13" s="14"/>
    </row>
    <row r="14" spans="1:5" x14ac:dyDescent="0.25">
      <c r="A14" s="14"/>
    </row>
    <row r="15" spans="1:5" x14ac:dyDescent="0.25">
      <c r="A15" s="14"/>
    </row>
    <row r="17" spans="1:1" x14ac:dyDescent="0.25">
      <c r="A17" s="14"/>
    </row>
    <row r="18" spans="1:1" x14ac:dyDescent="0.25">
      <c r="A18" s="14"/>
    </row>
    <row r="19" spans="1:1" x14ac:dyDescent="0.25">
      <c r="A19" s="14"/>
    </row>
  </sheetData>
  <mergeCells count="4">
    <mergeCell ref="A12:E12"/>
    <mergeCell ref="A2:E2"/>
    <mergeCell ref="A3:E3"/>
    <mergeCell ref="A1:E1"/>
  </mergeCells>
  <conditionalFormatting sqref="B5:E5">
    <cfRule type="duplicateValues" dxfId="0" priority="1"/>
  </conditionalFormatting>
  <hyperlinks>
    <hyperlink ref="A1:E1" location="Index!A1" display="Back to index" xr:uid="{0980649A-805D-48CD-9083-099EC532FDC5}"/>
  </hyperlink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7"/>
  <sheetViews>
    <sheetView showGridLines="0" workbookViewId="0">
      <selection sqref="A1:D1"/>
    </sheetView>
  </sheetViews>
  <sheetFormatPr baseColWidth="10" defaultColWidth="11.42578125" defaultRowHeight="15.75" x14ac:dyDescent="0.25"/>
  <cols>
    <col min="1" max="1" width="58.5703125" style="1" customWidth="1" collapsed="1"/>
    <col min="2" max="4" width="17.140625" style="1" customWidth="1" collapsed="1"/>
    <col min="5" max="16384" width="11.42578125" style="1" collapsed="1"/>
  </cols>
  <sheetData>
    <row r="1" spans="1:4" ht="14.45" customHeight="1" x14ac:dyDescent="0.25">
      <c r="A1" s="307" t="s">
        <v>526</v>
      </c>
      <c r="B1" s="308"/>
      <c r="C1" s="308"/>
      <c r="D1" s="308"/>
    </row>
    <row r="2" spans="1:4" s="229" customFormat="1" ht="18" customHeight="1" x14ac:dyDescent="0.25">
      <c r="A2" s="304" t="s">
        <v>525</v>
      </c>
      <c r="B2" s="305"/>
      <c r="C2" s="305"/>
      <c r="D2" s="305"/>
    </row>
    <row r="3" spans="1:4" s="229" customFormat="1" ht="15.6" customHeight="1" x14ac:dyDescent="0.25">
      <c r="A3" s="306" t="s">
        <v>8</v>
      </c>
      <c r="B3" s="305"/>
      <c r="C3" s="305"/>
      <c r="D3" s="305"/>
    </row>
    <row r="5" spans="1:4" s="271" customFormat="1" thickBot="1" x14ac:dyDescent="0.3">
      <c r="B5" s="26" t="s">
        <v>147</v>
      </c>
      <c r="C5" s="27" t="s">
        <v>148</v>
      </c>
      <c r="D5" s="27" t="s">
        <v>445</v>
      </c>
    </row>
    <row r="6" spans="1:4" s="28" customFormat="1" x14ac:dyDescent="0.25">
      <c r="A6" s="31" t="s">
        <v>136</v>
      </c>
      <c r="B6" s="118">
        <v>2786</v>
      </c>
      <c r="C6" s="119">
        <v>1946</v>
      </c>
      <c r="D6" s="119">
        <v>43</v>
      </c>
    </row>
    <row r="7" spans="1:4" ht="16.5" thickBot="1" x14ac:dyDescent="0.3">
      <c r="A7" s="11" t="s">
        <v>137</v>
      </c>
      <c r="B7" s="120">
        <v>-1065</v>
      </c>
      <c r="C7" s="110">
        <v>-759</v>
      </c>
      <c r="D7" s="110">
        <v>-40</v>
      </c>
    </row>
    <row r="8" spans="1:4" s="28" customFormat="1" x14ac:dyDescent="0.25">
      <c r="A8" s="31" t="s">
        <v>138</v>
      </c>
      <c r="B8" s="118">
        <v>1721</v>
      </c>
      <c r="C8" s="119">
        <v>1187</v>
      </c>
      <c r="D8" s="119">
        <v>45</v>
      </c>
    </row>
    <row r="9" spans="1:4" ht="16.5" thickBot="1" x14ac:dyDescent="0.3">
      <c r="A9" s="11" t="s">
        <v>444</v>
      </c>
      <c r="B9" s="140">
        <v>61.8</v>
      </c>
      <c r="C9" s="141">
        <v>61</v>
      </c>
      <c r="D9" s="3" t="s">
        <v>54</v>
      </c>
    </row>
    <row r="10" spans="1:4" s="28" customFormat="1" x14ac:dyDescent="0.25">
      <c r="A10" s="31" t="s">
        <v>139</v>
      </c>
      <c r="B10" s="118">
        <v>-1493</v>
      </c>
      <c r="C10" s="119">
        <v>-1423</v>
      </c>
      <c r="D10" s="119">
        <v>-5</v>
      </c>
    </row>
    <row r="11" spans="1:4" x14ac:dyDescent="0.25">
      <c r="A11" s="12" t="s">
        <v>444</v>
      </c>
      <c r="B11" s="142">
        <v>-53.6</v>
      </c>
      <c r="C11" s="143">
        <v>-73.099999999999994</v>
      </c>
      <c r="D11" s="5" t="s">
        <v>53</v>
      </c>
    </row>
    <row r="12" spans="1:4" x14ac:dyDescent="0.25">
      <c r="A12" s="236" t="s">
        <v>140</v>
      </c>
      <c r="B12" s="115">
        <v>-1191</v>
      </c>
      <c r="C12" s="90">
        <v>-1138</v>
      </c>
      <c r="D12" s="90">
        <v>-5</v>
      </c>
    </row>
    <row r="13" spans="1:4" ht="18" x14ac:dyDescent="0.25">
      <c r="A13" s="240" t="s">
        <v>149</v>
      </c>
      <c r="B13" s="115">
        <v>-32</v>
      </c>
      <c r="C13" s="90">
        <v>-110</v>
      </c>
      <c r="D13" s="90">
        <v>71</v>
      </c>
    </row>
    <row r="14" spans="1:4" ht="16.5" thickBot="1" x14ac:dyDescent="0.3">
      <c r="A14" s="241" t="s">
        <v>141</v>
      </c>
      <c r="B14" s="120">
        <v>-302</v>
      </c>
      <c r="C14" s="110">
        <v>-285</v>
      </c>
      <c r="D14" s="110">
        <v>-6</v>
      </c>
    </row>
    <row r="15" spans="1:4" s="28" customFormat="1" x14ac:dyDescent="0.25">
      <c r="A15" s="31" t="s">
        <v>125</v>
      </c>
      <c r="B15" s="118">
        <v>228</v>
      </c>
      <c r="C15" s="119">
        <v>-236</v>
      </c>
      <c r="D15" s="30" t="s">
        <v>443</v>
      </c>
    </row>
    <row r="16" spans="1:4" ht="16.5" thickBot="1" x14ac:dyDescent="0.3">
      <c r="A16" s="11" t="s">
        <v>444</v>
      </c>
      <c r="B16" s="140">
        <v>8.1999999999999993</v>
      </c>
      <c r="C16" s="141">
        <v>-12.1</v>
      </c>
      <c r="D16" s="3" t="s">
        <v>52</v>
      </c>
    </row>
    <row r="17" spans="1:4" ht="16.5" thickBot="1" x14ac:dyDescent="0.3">
      <c r="A17" s="242" t="s">
        <v>142</v>
      </c>
      <c r="B17" s="121">
        <v>-31</v>
      </c>
      <c r="C17" s="91">
        <v>-38</v>
      </c>
      <c r="D17" s="91">
        <v>17</v>
      </c>
    </row>
    <row r="18" spans="1:4" s="28" customFormat="1" x14ac:dyDescent="0.25">
      <c r="A18" s="31" t="s">
        <v>122</v>
      </c>
      <c r="B18" s="118">
        <v>197</v>
      </c>
      <c r="C18" s="119">
        <v>-273</v>
      </c>
      <c r="D18" s="30" t="s">
        <v>443</v>
      </c>
    </row>
    <row r="19" spans="1:4" ht="16.5" thickBot="1" x14ac:dyDescent="0.3">
      <c r="A19" s="11" t="s">
        <v>143</v>
      </c>
      <c r="B19" s="120">
        <v>-53</v>
      </c>
      <c r="C19" s="110">
        <v>54</v>
      </c>
      <c r="D19" s="3" t="s">
        <v>452</v>
      </c>
    </row>
    <row r="20" spans="1:4" s="28" customFormat="1" ht="16.5" thickBot="1" x14ac:dyDescent="0.3">
      <c r="A20" s="243" t="s">
        <v>126</v>
      </c>
      <c r="B20" s="122">
        <v>144</v>
      </c>
      <c r="C20" s="123">
        <v>-219</v>
      </c>
      <c r="D20" s="29" t="s">
        <v>443</v>
      </c>
    </row>
    <row r="21" spans="1:4" x14ac:dyDescent="0.25">
      <c r="A21" s="12" t="s">
        <v>144</v>
      </c>
      <c r="B21" s="22"/>
      <c r="C21" s="5"/>
      <c r="D21" s="5"/>
    </row>
    <row r="22" spans="1:4" x14ac:dyDescent="0.25">
      <c r="A22" s="236" t="s">
        <v>145</v>
      </c>
      <c r="B22" s="115">
        <v>137</v>
      </c>
      <c r="C22" s="90">
        <v>-220</v>
      </c>
      <c r="D22" s="5" t="s">
        <v>443</v>
      </c>
    </row>
    <row r="23" spans="1:4" ht="16.5" thickBot="1" x14ac:dyDescent="0.3">
      <c r="A23" s="241" t="s">
        <v>146</v>
      </c>
      <c r="B23" s="120">
        <v>7</v>
      </c>
      <c r="C23" s="110">
        <v>0</v>
      </c>
      <c r="D23" s="3" t="s">
        <v>443</v>
      </c>
    </row>
    <row r="24" spans="1:4" s="28" customFormat="1" ht="18.75" thickBot="1" x14ac:dyDescent="0.3">
      <c r="A24" s="243" t="s">
        <v>150</v>
      </c>
      <c r="B24" s="159">
        <v>1.99</v>
      </c>
      <c r="C24" s="160">
        <v>-3.18</v>
      </c>
      <c r="D24" s="29" t="s">
        <v>443</v>
      </c>
    </row>
    <row r="25" spans="1:4" s="28" customFormat="1" ht="16.5" thickBot="1" x14ac:dyDescent="0.3">
      <c r="A25" s="243" t="s">
        <v>447</v>
      </c>
      <c r="B25" s="122">
        <v>27</v>
      </c>
      <c r="C25" s="123">
        <v>20</v>
      </c>
      <c r="D25" s="29"/>
    </row>
    <row r="26" spans="1:4" s="25" customFormat="1" ht="24.6" customHeight="1" x14ac:dyDescent="0.25">
      <c r="A26" s="313" t="s">
        <v>534</v>
      </c>
      <c r="B26" s="314"/>
      <c r="C26" s="314"/>
      <c r="D26" s="314"/>
    </row>
    <row r="27" spans="1:4" s="25" customFormat="1" ht="14.45" customHeight="1" x14ac:dyDescent="0.25">
      <c r="A27" s="311" t="s">
        <v>535</v>
      </c>
      <c r="B27" s="312"/>
      <c r="C27" s="312"/>
      <c r="D27" s="312"/>
    </row>
  </sheetData>
  <mergeCells count="5">
    <mergeCell ref="A26:D26"/>
    <mergeCell ref="A27:D27"/>
    <mergeCell ref="A2:D2"/>
    <mergeCell ref="A3:D3"/>
    <mergeCell ref="A1:D1"/>
  </mergeCells>
  <hyperlinks>
    <hyperlink ref="A1:D1" location="Index!A1" display="Back to index" xr:uid="{BF398F6A-833F-46EF-A928-5F25183A0862}"/>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21"/>
  <sheetViews>
    <sheetView showGridLines="0" workbookViewId="0">
      <selection sqref="A1:G1"/>
    </sheetView>
  </sheetViews>
  <sheetFormatPr baseColWidth="10" defaultColWidth="11.42578125" defaultRowHeight="15.75" x14ac:dyDescent="0.25"/>
  <cols>
    <col min="1" max="1" width="32.85546875" style="1" customWidth="1" collapsed="1"/>
    <col min="2" max="7" width="12.85546875" style="1" customWidth="1" collapsed="1"/>
    <col min="8" max="16384" width="11.42578125" style="1" collapsed="1"/>
  </cols>
  <sheetData>
    <row r="1" spans="1:7" ht="14.45" customHeight="1" x14ac:dyDescent="0.25">
      <c r="A1" s="307" t="s">
        <v>526</v>
      </c>
      <c r="B1" s="308"/>
      <c r="C1" s="308"/>
      <c r="D1" s="308"/>
      <c r="E1" s="308"/>
      <c r="F1" s="308"/>
      <c r="G1" s="308"/>
    </row>
    <row r="2" spans="1:7" s="229" customFormat="1" ht="18" customHeight="1" x14ac:dyDescent="0.25">
      <c r="A2" s="304" t="s">
        <v>525</v>
      </c>
      <c r="B2" s="305"/>
      <c r="C2" s="305"/>
      <c r="D2" s="305"/>
      <c r="E2" s="305"/>
      <c r="F2" s="305"/>
      <c r="G2" s="305"/>
    </row>
    <row r="3" spans="1:7" s="229" customFormat="1" ht="15.6" customHeight="1" x14ac:dyDescent="0.25">
      <c r="A3" s="306" t="s">
        <v>10</v>
      </c>
      <c r="B3" s="305"/>
      <c r="C3" s="305"/>
      <c r="D3" s="305"/>
      <c r="E3" s="305"/>
      <c r="F3" s="305"/>
      <c r="G3" s="305"/>
    </row>
    <row r="5" spans="1:7" s="271" customFormat="1" ht="45.75" thickBot="1" x14ac:dyDescent="0.3">
      <c r="B5" s="292">
        <v>2021</v>
      </c>
      <c r="C5" s="26" t="s">
        <v>444</v>
      </c>
      <c r="D5" s="293">
        <v>2020</v>
      </c>
      <c r="E5" s="27" t="s">
        <v>444</v>
      </c>
      <c r="F5" s="27" t="s">
        <v>445</v>
      </c>
      <c r="G5" s="27" t="s">
        <v>446</v>
      </c>
    </row>
    <row r="6" spans="1:7" x14ac:dyDescent="0.25">
      <c r="A6" s="47" t="s">
        <v>132</v>
      </c>
      <c r="B6" s="222">
        <v>778</v>
      </c>
      <c r="C6" s="222">
        <v>45</v>
      </c>
      <c r="D6" s="224">
        <v>562</v>
      </c>
      <c r="E6" s="224">
        <v>46</v>
      </c>
      <c r="F6" s="224">
        <v>38</v>
      </c>
      <c r="G6" s="224">
        <v>38</v>
      </c>
    </row>
    <row r="7" spans="1:7" x14ac:dyDescent="0.25">
      <c r="A7" s="1" t="s">
        <v>133</v>
      </c>
      <c r="B7" s="116">
        <v>510</v>
      </c>
      <c r="C7" s="116">
        <v>29</v>
      </c>
      <c r="D7" s="117">
        <v>387</v>
      </c>
      <c r="E7" s="117">
        <v>31</v>
      </c>
      <c r="F7" s="117">
        <v>32</v>
      </c>
      <c r="G7" s="117">
        <v>32</v>
      </c>
    </row>
    <row r="8" spans="1:7" ht="16.5" thickBot="1" x14ac:dyDescent="0.3">
      <c r="A8" s="46" t="s">
        <v>47</v>
      </c>
      <c r="B8" s="223">
        <v>454</v>
      </c>
      <c r="C8" s="223">
        <v>26</v>
      </c>
      <c r="D8" s="226">
        <v>282</v>
      </c>
      <c r="E8" s="226">
        <v>23</v>
      </c>
      <c r="F8" s="226">
        <v>61</v>
      </c>
      <c r="G8" s="226">
        <v>59</v>
      </c>
    </row>
    <row r="9" spans="1:7" ht="16.5" thickBot="1" x14ac:dyDescent="0.3">
      <c r="A9" s="85" t="s">
        <v>130</v>
      </c>
      <c r="B9" s="113">
        <v>1742</v>
      </c>
      <c r="C9" s="113">
        <v>100</v>
      </c>
      <c r="D9" s="114">
        <v>1231</v>
      </c>
      <c r="E9" s="114">
        <v>100</v>
      </c>
      <c r="F9" s="114">
        <v>42</v>
      </c>
      <c r="G9" s="114">
        <v>41</v>
      </c>
    </row>
    <row r="15" spans="1:7" x14ac:dyDescent="0.25">
      <c r="A15" s="14"/>
    </row>
    <row r="16" spans="1:7" x14ac:dyDescent="0.25">
      <c r="A16" s="14"/>
    </row>
    <row r="17" spans="1:1" x14ac:dyDescent="0.25">
      <c r="A17" s="14"/>
    </row>
    <row r="19" spans="1:1" x14ac:dyDescent="0.25">
      <c r="A19" s="14"/>
    </row>
    <row r="20" spans="1:1" x14ac:dyDescent="0.25">
      <c r="A20" s="14"/>
    </row>
    <row r="21" spans="1:1" x14ac:dyDescent="0.25">
      <c r="A21" s="14"/>
    </row>
  </sheetData>
  <mergeCells count="3">
    <mergeCell ref="A2:G2"/>
    <mergeCell ref="A3:G3"/>
    <mergeCell ref="A1:G1"/>
  </mergeCells>
  <hyperlinks>
    <hyperlink ref="A1:G1" location="Index!A1" display="Back to index" xr:uid="{3568B3AA-DE34-4DE5-8E5B-02526A50B0EA}"/>
  </hyperlinks>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41</vt:i4>
      </vt:variant>
    </vt:vector>
  </HeadingPairs>
  <TitlesOfParts>
    <vt:vector size="83" baseType="lpstr">
      <vt:lpstr>Index</vt:lpstr>
      <vt:lpstr>sh-share-in-comparison</vt:lpstr>
      <vt:lpstr>sh-key-share-data</vt:lpstr>
      <vt:lpstr>mr-sales-region</vt:lpstr>
      <vt:lpstr>mr-sales-distribution</vt:lpstr>
      <vt:lpstr>mr-sales-brand</vt:lpstr>
      <vt:lpstr>mr-stores-region</vt:lpstr>
      <vt:lpstr>mr-earnings-income-statem</vt:lpstr>
      <vt:lpstr>mr-sales-europe</vt:lpstr>
      <vt:lpstr>mr-sales-americas</vt:lpstr>
      <vt:lpstr>mr-sales-asia-pacific</vt:lpstr>
      <vt:lpstr>mr-trade-net-working-capital</vt:lpstr>
      <vt:lpstr>mr-finpos-cash-flow</vt:lpstr>
      <vt:lpstr>mr-income-statement-hbag</vt:lpstr>
      <vt:lpstr>mr-sales-region-hbag</vt:lpstr>
      <vt:lpstr>mr-sales-brand-hbag</vt:lpstr>
      <vt:lpstr>mr-tnwc-hbag</vt:lpstr>
      <vt:lpstr>mr-outlook-ny</vt:lpstr>
      <vt:lpstr>cg-compensation-system-overview</vt:lpstr>
      <vt:lpstr>cg-pension-commitments</vt:lpstr>
      <vt:lpstr>cg-target-achievement</vt:lpstr>
      <vt:lpstr>cg-payout-sti</vt:lpstr>
      <vt:lpstr>cg-lti-tranche-grant</vt:lpstr>
      <vt:lpstr>cg-relative-tsr-peer-group</vt:lpstr>
      <vt:lpstr>cg-target-achiev-lti</vt:lpstr>
      <vt:lpstr>cg-target-achiev-lti-ry</vt:lpstr>
      <vt:lpstr>cg-payout-managing-board-mem</vt:lpstr>
      <vt:lpstr>cg-virtual-shares-development</vt:lpstr>
      <vt:lpstr>cg-shareholdings-managing-board</vt:lpstr>
      <vt:lpstr>cg-compensation-maximum-limits</vt:lpstr>
      <vt:lpstr>cg-maximum-remuneration-comp</vt:lpstr>
      <vt:lpstr>cg-compensation-granted-owed</vt:lpstr>
      <vt:lpstr>cg-compensation-granted-owed-py</vt:lpstr>
      <vt:lpstr>cg-target-compensation-benefits</vt:lpstr>
      <vt:lpstr>cg-compensation-granted-owed-sb</vt:lpstr>
      <vt:lpstr>cg-compensation-in-comparison</vt:lpstr>
      <vt:lpstr>fs-consolid-income-statem</vt:lpstr>
      <vt:lpstr>fs-consolid-comp-income</vt:lpstr>
      <vt:lpstr>fs-consolid-fin-pos</vt:lpstr>
      <vt:lpstr>fs-consolid-equity</vt:lpstr>
      <vt:lpstr>fs-consolid-cash-flows</vt:lpstr>
      <vt:lpstr>fs-ten-year-overview</vt:lpstr>
      <vt:lpstr>'cg-compensation-granted-owed'!Druckbereich</vt:lpstr>
      <vt:lpstr>'cg-compensation-granted-owed-py'!Druckbereich</vt:lpstr>
      <vt:lpstr>'cg-compensation-granted-owed-sb'!Druckbereich</vt:lpstr>
      <vt:lpstr>'cg-compensation-in-comparison'!Druckbereich</vt:lpstr>
      <vt:lpstr>'cg-compensation-maximum-limits'!Druckbereich</vt:lpstr>
      <vt:lpstr>'cg-compensation-system-overview'!Druckbereich</vt:lpstr>
      <vt:lpstr>'cg-lti-tranche-grant'!Druckbereich</vt:lpstr>
      <vt:lpstr>'cg-maximum-remuneration-comp'!Druckbereich</vt:lpstr>
      <vt:lpstr>'cg-payout-managing-board-mem'!Druckbereich</vt:lpstr>
      <vt:lpstr>'cg-payout-sti'!Druckbereich</vt:lpstr>
      <vt:lpstr>'cg-pension-commitments'!Druckbereich</vt:lpstr>
      <vt:lpstr>'cg-relative-tsr-peer-group'!Druckbereich</vt:lpstr>
      <vt:lpstr>'cg-shareholdings-managing-board'!Druckbereich</vt:lpstr>
      <vt:lpstr>'cg-target-achievement'!Druckbereich</vt:lpstr>
      <vt:lpstr>'cg-target-achiev-lti'!Druckbereich</vt:lpstr>
      <vt:lpstr>'cg-target-achiev-lti-ry'!Druckbereich</vt:lpstr>
      <vt:lpstr>'cg-target-compensation-benefits'!Druckbereich</vt:lpstr>
      <vt:lpstr>'cg-virtual-shares-development'!Druckbereich</vt:lpstr>
      <vt:lpstr>'fs-consolid-cash-flows'!Druckbereich</vt:lpstr>
      <vt:lpstr>'fs-consolid-comp-income'!Druckbereich</vt:lpstr>
      <vt:lpstr>'fs-consolid-equity'!Druckbereich</vt:lpstr>
      <vt:lpstr>'fs-consolid-fin-pos'!Druckbereich</vt:lpstr>
      <vt:lpstr>'fs-consolid-income-statem'!Druckbereich</vt:lpstr>
      <vt:lpstr>'fs-ten-year-overview'!Druckbereich</vt:lpstr>
      <vt:lpstr>'mr-earnings-income-statem'!Druckbereich</vt:lpstr>
      <vt:lpstr>'mr-finpos-cash-flow'!Druckbereich</vt:lpstr>
      <vt:lpstr>'mr-income-statement-hbag'!Druckbereich</vt:lpstr>
      <vt:lpstr>'mr-outlook-ny'!Druckbereich</vt:lpstr>
      <vt:lpstr>'mr-sales-americas'!Druckbereich</vt:lpstr>
      <vt:lpstr>'mr-sales-asia-pacific'!Druckbereich</vt:lpstr>
      <vt:lpstr>'mr-sales-brand'!Druckbereich</vt:lpstr>
      <vt:lpstr>'mr-sales-brand-hbag'!Druckbereich</vt:lpstr>
      <vt:lpstr>'mr-sales-distribution'!Druckbereich</vt:lpstr>
      <vt:lpstr>'mr-sales-europe'!Druckbereich</vt:lpstr>
      <vt:lpstr>'mr-sales-region'!Druckbereich</vt:lpstr>
      <vt:lpstr>'mr-sales-region-hbag'!Druckbereich</vt:lpstr>
      <vt:lpstr>'mr-stores-region'!Druckbereich</vt:lpstr>
      <vt:lpstr>'mr-tnwc-hbag'!Druckbereich</vt:lpstr>
      <vt:lpstr>'mr-trade-net-working-capital'!Druckbereich</vt:lpstr>
      <vt:lpstr>'sh-key-share-data'!Druckbereich</vt:lpstr>
      <vt:lpstr>'sh-share-in-comparison'!Druckbereich</vt:lpstr>
    </vt:vector>
  </TitlesOfParts>
  <Company>HUGO_BOSS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HUGO BOSS Annual Report 2021</dc:title>
  <dc:subject>AR21</dc:subject>
  <dc:creator/>
  <cp:lastModifiedBy>Stefan Reithofer</cp:lastModifiedBy>
  <dcterms:created xsi:type="dcterms:W3CDTF">2022-02-17T10:07:40Z</dcterms:created>
  <dcterms:modified xsi:type="dcterms:W3CDTF">2022-03-09T17:16:49Z</dcterms:modified>
</cp:coreProperties>
</file>