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N:\Clients\HUGO_BOSS\AR23\Upload\downloads\en\"/>
    </mc:Choice>
  </mc:AlternateContent>
  <xr:revisionPtr revIDLastSave="0" documentId="13_ncr:1_{258093A5-00E5-4BCB-8DDE-30C048A50ED3}" xr6:coauthVersionLast="47" xr6:coauthVersionMax="47" xr10:uidLastSave="{00000000-0000-0000-0000-000000000000}"/>
  <bookViews>
    <workbookView xWindow="-28920" yWindow="-120" windowWidth="29040" windowHeight="15720" xr2:uid="{00000000-000D-0000-FFFF-FFFF00000000}"/>
  </bookViews>
  <sheets>
    <sheet name="Index" sheetId="90" r:id="rId1"/>
    <sheet name="sha-share-in-comparison" sheetId="3" r:id="rId2"/>
    <sheet name="sha-key-share-data" sheetId="4" r:id="rId3"/>
    <sheet name="mgr-new-financial-ambition" sheetId="58" r:id="rId4"/>
    <sheet name="mgr-development-key-indicators" sheetId="59" r:id="rId5"/>
    <sheet name="mgr-actual-vs-forecast-ind" sheetId="60" r:id="rId6"/>
    <sheet name="nfs-overview-targets" sheetId="69" r:id="rId7"/>
    <sheet name="nfs-greenhouse-emissions" sheetId="70" r:id="rId8"/>
    <sheet name="mgr-sales-brand" sheetId="11" r:id="rId9"/>
    <sheet name="mgr-sales-region" sheetId="12" r:id="rId10"/>
    <sheet name="mgr-sales-distribution" sheetId="13" r:id="rId11"/>
    <sheet name="mgr-stores-region" sheetId="14" r:id="rId12"/>
    <sheet name="mgr-earnings-income-statem" sheetId="15" r:id="rId13"/>
    <sheet name="mgr-sales-emea" sheetId="16" r:id="rId14"/>
    <sheet name="mgr-sales-americas" sheetId="17" r:id="rId15"/>
    <sheet name="mgr-sales-asia-pacific" sheetId="18" r:id="rId16"/>
    <sheet name="mgr-development-sales" sheetId="67" r:id="rId17"/>
    <sheet name="mgr-development-profit" sheetId="66" r:id="rId18"/>
    <sheet name="mgr-trade-net-working-capital" sheetId="19" r:id="rId19"/>
    <sheet name="mgr-finpos-cash-flow" sheetId="20" r:id="rId20"/>
    <sheet name="mgr-income-statement-hbag" sheetId="21" r:id="rId21"/>
    <sheet name="mgr-sales-region-hbag" sheetId="22" r:id="rId22"/>
    <sheet name="mgr-sales-brand-hbag" sheetId="23" r:id="rId23"/>
    <sheet name="mgr-tnwc-hbag" sheetId="24" r:id="rId24"/>
    <sheet name="mgr-outlook" sheetId="25" r:id="rId25"/>
    <sheet name="gov-diversity-supervisory-board" sheetId="71" r:id="rId26"/>
    <sheet name="rem-comp-system-overview" sheetId="72" r:id="rId27"/>
    <sheet name="rem-pension-commitments" sheetId="73" r:id="rId28"/>
    <sheet name="rem-target-achievement" sheetId="74" r:id="rId29"/>
    <sheet name="rem-payout-sti" sheetId="75" r:id="rId30"/>
    <sheet name="rem-lti-tranche-grant" sheetId="76" r:id="rId31"/>
    <sheet name="rem-relative-tsr-peer-group" sheetId="77" r:id="rId32"/>
    <sheet name="rem-target-achiev-lti" sheetId="78" r:id="rId33"/>
    <sheet name="rem-target-achiev-lti-final" sheetId="79" r:id="rId34"/>
    <sheet name="rem-payout-managing-board-mem" sheetId="80" r:id="rId35"/>
    <sheet name="rem-virtual-shares-development" sheetId="81" r:id="rId36"/>
    <sheet name="rem-shares-managing-board" sheetId="82" r:id="rId37"/>
    <sheet name="rem-comp-maximum-limits" sheetId="83" r:id="rId38"/>
    <sheet name="rem-maximum-remuneration-comp" sheetId="84" r:id="rId39"/>
    <sheet name="rem-comp-granted-owed-ry" sheetId="85" r:id="rId40"/>
    <sheet name="rem-comp-granted-owed-py" sheetId="86" r:id="rId41"/>
    <sheet name="rem-target-comp-benefits" sheetId="87" r:id="rId42"/>
    <sheet name="rem-comp-granted-owed-sb" sheetId="88" r:id="rId43"/>
    <sheet name="rem-comp-in-comparison" sheetId="89" r:id="rId44"/>
    <sheet name="cfs-consolid-income-statem" sheetId="46" r:id="rId45"/>
    <sheet name="cfs-consolid-comp-income" sheetId="47" r:id="rId46"/>
    <sheet name="cfs-consolid-fin-pos" sheetId="48" r:id="rId47"/>
    <sheet name="cfs-consolid-equity" sheetId="49" r:id="rId48"/>
    <sheet name="cfs-consolid-cash-flows" sheetId="50" r:id="rId49"/>
    <sheet name="add-ten-year-overview" sheetId="51" r:id="rId50"/>
  </sheets>
  <definedNames>
    <definedName name="_xlnm.Print_Area" localSheetId="49">'add-ten-year-overview'!$A$2:$K$62</definedName>
    <definedName name="_xlnm.Print_Area" localSheetId="48">'cfs-consolid-cash-flows'!$A$2:$D$40</definedName>
    <definedName name="_xlnm.Print_Area" localSheetId="45">'cfs-consolid-comp-income'!$A$2:$C$21</definedName>
    <definedName name="_xlnm.Print_Area" localSheetId="47">'cfs-consolid-equity'!$A$2:$K$25</definedName>
    <definedName name="_xlnm.Print_Area" localSheetId="46">'cfs-consolid-fin-pos'!$A$2:$D$47</definedName>
    <definedName name="_xlnm.Print_Area" localSheetId="44">'cfs-consolid-income-statem'!$A$2:$D$31</definedName>
    <definedName name="_xlnm.Print_Area" localSheetId="25">'gov-diversity-supervisory-board'!$A$2:$I$22</definedName>
    <definedName name="_xlnm.Print_Area" localSheetId="5">'mgr-actual-vs-forecast-ind'!$A$2:$D$12</definedName>
    <definedName name="_xlnm.Print_Area" localSheetId="4">'mgr-development-key-indicators'!$A$2:$F$10</definedName>
    <definedName name="_xlnm.Print_Area" localSheetId="17">'mgr-development-profit'!$A$2:$F$9</definedName>
    <definedName name="_xlnm.Print_Area" localSheetId="16">'mgr-development-sales'!$A$2:$F$9</definedName>
    <definedName name="_xlnm.Print_Area" localSheetId="12">'mgr-earnings-income-statem'!$A$2:$D$25</definedName>
    <definedName name="_xlnm.Print_Area" localSheetId="19">'mgr-finpos-cash-flow'!$A$2:$C$12</definedName>
    <definedName name="_xlnm.Print_Area" localSheetId="20">'mgr-income-statement-hbag'!$A$2:$F$22</definedName>
    <definedName name="_xlnm.Print_Area" localSheetId="3">'mgr-new-financial-ambition'!$A$2:$E$13</definedName>
    <definedName name="_xlnm.Print_Area" localSheetId="24">'mgr-outlook'!$A$2:$C$15</definedName>
    <definedName name="_xlnm.Print_Area" localSheetId="14">'mgr-sales-americas'!$A$2:$G$9</definedName>
    <definedName name="_xlnm.Print_Area" localSheetId="15">'mgr-sales-asia-pacific'!$A$2:$G$9</definedName>
    <definedName name="_xlnm.Print_Area" localSheetId="8">'mgr-sales-brand'!$A$2:$G$10</definedName>
    <definedName name="_xlnm.Print_Area" localSheetId="22">'mgr-sales-brand-hbag'!$A$2:$F$9</definedName>
    <definedName name="_xlnm.Print_Area" localSheetId="10">'mgr-sales-distribution'!$A$2:$G$11</definedName>
    <definedName name="_xlnm.Print_Area" localSheetId="13">'mgr-sales-emea'!$A$2:$G$9</definedName>
    <definedName name="_xlnm.Print_Area" localSheetId="9">'mgr-sales-region'!$A$2:$G$11</definedName>
    <definedName name="_xlnm.Print_Area" localSheetId="21">'mgr-sales-region-hbag'!$A$2:$F$9</definedName>
    <definedName name="_xlnm.Print_Area" localSheetId="11">'mgr-stores-region'!$A$2:$E$12</definedName>
    <definedName name="_xlnm.Print_Area" localSheetId="23">'mgr-tnwc-hbag'!$A$2:$D$9</definedName>
    <definedName name="_xlnm.Print_Area" localSheetId="18">'mgr-trade-net-working-capital'!$A$2:$E$11</definedName>
    <definedName name="_xlnm.Print_Area" localSheetId="7">'nfs-greenhouse-emissions'!$A$2:$D$31</definedName>
    <definedName name="_xlnm.Print_Area" localSheetId="6">'nfs-overview-targets'!$A$2:$D$15</definedName>
    <definedName name="_xlnm.Print_Area" localSheetId="40">'rem-comp-granted-owed-py'!$A$2:$J$37</definedName>
    <definedName name="_xlnm.Print_Area" localSheetId="39">'rem-comp-granted-owed-ry'!$A$2:$J$33</definedName>
    <definedName name="_xlnm.Print_Area" localSheetId="42">'rem-comp-granted-owed-sb'!$A$2:$H$39</definedName>
    <definedName name="_xlnm.Print_Area" localSheetId="43">'rem-comp-in-comparison'!$A$2:$F$52</definedName>
    <definedName name="_xlnm.Print_Area" localSheetId="37">'rem-comp-maximum-limits'!$A$2:$B$8</definedName>
    <definedName name="_xlnm.Print_Area" localSheetId="26">'rem-comp-system-overview'!$A$2:$D$21</definedName>
    <definedName name="_xlnm.Print_Area" localSheetId="30">'rem-lti-tranche-grant'!$A$2:$F$11</definedName>
    <definedName name="_xlnm.Print_Area" localSheetId="38">'rem-maximum-remuneration-comp'!$A$2:$K$16</definedName>
    <definedName name="_xlnm.Print_Area" localSheetId="34">'rem-payout-managing-board-mem'!$A$2:$H$10</definedName>
    <definedName name="_xlnm.Print_Area" localSheetId="29">'rem-payout-sti'!$A$2:$D$13</definedName>
    <definedName name="_xlnm.Print_Area" localSheetId="27">'rem-pension-commitments'!$A$2:$G$13</definedName>
    <definedName name="_xlnm.Print_Area" localSheetId="31">'rem-relative-tsr-peer-group'!$A$2:$C$9</definedName>
    <definedName name="_xlnm.Print_Area" localSheetId="36">'rem-shares-managing-board'!$A$2:$F$9</definedName>
    <definedName name="_xlnm.Print_Area" localSheetId="28">'rem-target-achievement'!$A$2:$F$10</definedName>
    <definedName name="_xlnm.Print_Area" localSheetId="32">'rem-target-achiev-lti'!$A$2:$F$10</definedName>
    <definedName name="_xlnm.Print_Area" localSheetId="33">'rem-target-achiev-lti-final'!$A$2:$I$11</definedName>
    <definedName name="_xlnm.Print_Area" localSheetId="41">'rem-target-comp-benefits'!$A$2:$J$32</definedName>
    <definedName name="_xlnm.Print_Area" localSheetId="35">'rem-virtual-shares-development'!$A$2:$F$11</definedName>
    <definedName name="_xlnm.Print_Area" localSheetId="2">'sha-key-share-data'!$A$2:$C$23</definedName>
    <definedName name="_xlnm.Print_Area" localSheetId="1">'sha-share-in-comparison'!$A$2:$E$9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<sst xmlns="http://schemas.openxmlformats.org/spreadsheetml/2006/main" count="1400" uniqueCount="705">
  <si>
    <t>HUGO BOSS share in comparison to major indices</t>
  </si>
  <si>
    <t>The HUGO BOSS share</t>
  </si>
  <si>
    <t>Sales by brand</t>
  </si>
  <si>
    <t>Sales by region</t>
  </si>
  <si>
    <t>Sales by distribution channel</t>
  </si>
  <si>
    <t>Income statement</t>
  </si>
  <si>
    <t>Sales development EMEA</t>
  </si>
  <si>
    <t>Sales development Americas</t>
  </si>
  <si>
    <t>Sales development Asia/Pacific</t>
  </si>
  <si>
    <t>Trade net working capital as of December 31</t>
  </si>
  <si>
    <t>Statement of cash flows</t>
  </si>
  <si>
    <t>Income statement HUGO BOSS AG</t>
  </si>
  <si>
    <t>Trade net working capital</t>
  </si>
  <si>
    <t>Implementation status of the diversity and competency concept for the Supervisory Board</t>
  </si>
  <si>
    <t>Overview of the compensation system</t>
  </si>
  <si>
    <t>Pension commitments</t>
  </si>
  <si>
    <t>Relative total shareholder return (RTSR) – Peer group</t>
  </si>
  <si>
    <t>Shares directly held by members of the managing board</t>
  </si>
  <si>
    <t>Shares directly held by members of the Managing Board</t>
  </si>
  <si>
    <t>Maximum limits of compensation (limitation of variable compensation and maximum compensation)</t>
  </si>
  <si>
    <t>Compensation awarded and due</t>
  </si>
  <si>
    <t>Comparative information – Managing Board and Supervisory Board compensation in comparison with employee compensation and earnings development</t>
  </si>
  <si>
    <t>Consolidated Income Statement</t>
  </si>
  <si>
    <t>Consolidated Statement of Comprehensive Income</t>
  </si>
  <si>
    <t>Consolidated Statement of Financial Position</t>
  </si>
  <si>
    <t>Consolidated Statement of Changes in Equity</t>
  </si>
  <si>
    <t>Consolidated Statement of Cash Flows</t>
  </si>
  <si>
    <t>Ten-Year-Overview</t>
  </si>
  <si>
    <t>Robin J. Stalker</t>
  </si>
  <si>
    <t>Christina Rosenberg</t>
  </si>
  <si>
    <t>Tanja Silvana Nitschke</t>
  </si>
  <si>
    <t>Luca Marzotto</t>
  </si>
  <si>
    <t>Gaetano Marzotto</t>
  </si>
  <si>
    <t>Katharina Herzog</t>
  </si>
  <si>
    <t>Iris Epple-Righi</t>
  </si>
  <si>
    <t>MSCI World Textiles, Apparel &amp; Luxury Goods</t>
  </si>
  <si>
    <t>MDAX</t>
  </si>
  <si>
    <t>DAX</t>
  </si>
  <si>
    <t>HUGO</t>
  </si>
  <si>
    <t>Digital</t>
  </si>
  <si>
    <t>BOSS</t>
  </si>
  <si>
    <t>EBIT</t>
  </si>
  <si>
    <t>–</t>
  </si>
  <si>
    <t>EBITDA</t>
  </si>
  <si>
    <t>Member</t>
  </si>
  <si>
    <t>Hermann Waldemer, Chairman</t>
  </si>
  <si>
    <t>Sinan Piskin, Deputy Chairman</t>
  </si>
  <si>
    <t>Bernd Simbeck</t>
  </si>
  <si>
    <t>1 year</t>
  </si>
  <si>
    <t>HUGO BOSS share</t>
  </si>
  <si>
    <t>2022</t>
  </si>
  <si>
    <t>Number of shares</t>
  </si>
  <si>
    <t>Thereof outstanding shares</t>
  </si>
  <si>
    <t>Thereof own shares</t>
  </si>
  <si>
    <t>Last (December 31)</t>
  </si>
  <si>
    <t>High</t>
  </si>
  <si>
    <t>Low</t>
  </si>
  <si>
    <t>Market capitalization in EUR million (December 31)</t>
  </si>
  <si>
    <t>EMEA</t>
  </si>
  <si>
    <t>Americas</t>
  </si>
  <si>
    <t>Asia/Pacific</t>
  </si>
  <si>
    <t>Licenses</t>
  </si>
  <si>
    <t>Cash flow from operating activities</t>
  </si>
  <si>
    <t>Free cash flow</t>
  </si>
  <si>
    <t>Earnings before taxes</t>
  </si>
  <si>
    <t>Financial result</t>
  </si>
  <si>
    <t>Inventories</t>
  </si>
  <si>
    <t>Trade receivables</t>
  </si>
  <si>
    <t>Trade payables</t>
  </si>
  <si>
    <t>Results 2022</t>
  </si>
  <si>
    <t>Group sales</t>
  </si>
  <si>
    <t>Operating result (EBIT)</t>
  </si>
  <si>
    <t>Group’s net income</t>
  </si>
  <si>
    <t>Capital expenditure</t>
  </si>
  <si>
    <t>In % of sales</t>
  </si>
  <si>
    <t>Change in %</t>
  </si>
  <si>
    <t>BOSS Menswear</t>
  </si>
  <si>
    <t>BOSS Womenswear</t>
  </si>
  <si>
    <t>Total</t>
  </si>
  <si>
    <t>Brick-and-mortar retail</t>
  </si>
  <si>
    <t>Brick-and-mortar wholesale</t>
  </si>
  <si>
    <t>Number of own retail points of sale</t>
  </si>
  <si>
    <t>Thereof freestanding retail stores</t>
  </si>
  <si>
    <t>Sales</t>
  </si>
  <si>
    <t>Cost of sales</t>
  </si>
  <si>
    <t>Gross profit</t>
  </si>
  <si>
    <t>Operating expenses</t>
  </si>
  <si>
    <t>Thereof selling and marketing expenses</t>
  </si>
  <si>
    <t>Thereof administration expenses</t>
  </si>
  <si>
    <t>Income taxes</t>
  </si>
  <si>
    <t>Net income</t>
  </si>
  <si>
    <t>Attributable to:</t>
  </si>
  <si>
    <t>Equity holders of the parent company</t>
  </si>
  <si>
    <t>Non-controlling interests</t>
  </si>
  <si>
    <t>Income tax rate in %</t>
  </si>
  <si>
    <t>Change in cash and cash equivalents</t>
  </si>
  <si>
    <t>Cash and cash equivalents at the end of the period</t>
  </si>
  <si>
    <t>Other operating income</t>
  </si>
  <si>
    <t>Net interest income/expenses</t>
  </si>
  <si>
    <t>Income from profit and loss transfer agreements</t>
  </si>
  <si>
    <t>n/a</t>
  </si>
  <si>
    <t>Depreciation of financial assets and securities held as current assets</t>
  </si>
  <si>
    <t>Taxes on income and other taxes</t>
  </si>
  <si>
    <t>Accumulated income previous year</t>
  </si>
  <si>
    <t>Unappropriated income</t>
  </si>
  <si>
    <t>Other services</t>
  </si>
  <si>
    <t>Sales by segments</t>
  </si>
  <si>
    <t>Gross margin in %</t>
  </si>
  <si>
    <t>EBIT margin in %</t>
  </si>
  <si>
    <t>Non-current assets</t>
  </si>
  <si>
    <t>Equity</t>
  </si>
  <si>
    <t>Equity ratio in %</t>
  </si>
  <si>
    <t>Total assets</t>
  </si>
  <si>
    <t>Net financial liabilities (as of December 31)</t>
  </si>
  <si>
    <t>Depreciation/amortization</t>
  </si>
  <si>
    <t>Additional key figures</t>
  </si>
  <si>
    <t>Personnel expenses (in EUR million)</t>
  </si>
  <si>
    <t>Earnings per share</t>
  </si>
  <si>
    <t>Last share price (as of December 31)</t>
  </si>
  <si>
    <t>Number of shares (as of December 31)</t>
  </si>
  <si>
    <t>Notes</t>
  </si>
  <si>
    <t>Selling and marketing expenses</t>
  </si>
  <si>
    <t>Administration expenses</t>
  </si>
  <si>
    <t>Interest and similar income</t>
  </si>
  <si>
    <t>Interest and similar expenses</t>
  </si>
  <si>
    <t>Other financial items</t>
  </si>
  <si>
    <t>Items that will not be reclassified to profit or loss</t>
  </si>
  <si>
    <t>Remeasurements of defined benefit plans</t>
  </si>
  <si>
    <t>Items that may be reclassified subsequently to profit or loss</t>
  </si>
  <si>
    <t>Currency differences</t>
  </si>
  <si>
    <t>Gains/losses from cash flow hedges</t>
  </si>
  <si>
    <t>Other comprehensive income, net of tax</t>
  </si>
  <si>
    <t>Total comprehensive income</t>
  </si>
  <si>
    <t>Assets</t>
  </si>
  <si>
    <t>Property, plant, and equipment</t>
  </si>
  <si>
    <t>Intangible assets</t>
  </si>
  <si>
    <t>Right-of-use assets</t>
  </si>
  <si>
    <t>Deferred tax assets</t>
  </si>
  <si>
    <t>Non-current financial assets</t>
  </si>
  <si>
    <t>Other non-current assets</t>
  </si>
  <si>
    <t>Current tax receivables</t>
  </si>
  <si>
    <t>Current financial assets</t>
  </si>
  <si>
    <t>Other current assets</t>
  </si>
  <si>
    <t>Cash and cash equivalents</t>
  </si>
  <si>
    <t>Current assets</t>
  </si>
  <si>
    <t>Equity and liabilities</t>
  </si>
  <si>
    <t>Subscribed capital</t>
  </si>
  <si>
    <t>Own shares</t>
  </si>
  <si>
    <t>Other capital reserve</t>
  </si>
  <si>
    <t>Retained earnings</t>
  </si>
  <si>
    <t>Accumulated other comprehensive income</t>
  </si>
  <si>
    <t>Equity attributable to equity holders of the parent company</t>
  </si>
  <si>
    <t>Group equity</t>
  </si>
  <si>
    <t>Non-current provisions</t>
  </si>
  <si>
    <t>Non-current financial liabilities</t>
  </si>
  <si>
    <t>Non-current lease liabilities</t>
  </si>
  <si>
    <t>Deferred tax liabilities</t>
  </si>
  <si>
    <t>Other non-current liabilities</t>
  </si>
  <si>
    <t>Non-current liabilities</t>
  </si>
  <si>
    <t>Current provisions</t>
  </si>
  <si>
    <t>Current financial liabilities</t>
  </si>
  <si>
    <t>Current lease liabilities</t>
  </si>
  <si>
    <t>Income tax payables</t>
  </si>
  <si>
    <t>Trade and other payables</t>
  </si>
  <si>
    <t>Other current liabilities</t>
  </si>
  <si>
    <t>Current liabilities</t>
  </si>
  <si>
    <t>Other capital reserves</t>
  </si>
  <si>
    <t>Other income</t>
  </si>
  <si>
    <t>Comprehensive income</t>
  </si>
  <si>
    <t>Dividend payment</t>
  </si>
  <si>
    <t>January 1, 2022</t>
  </si>
  <si>
    <t>Initial application of IAS 29</t>
  </si>
  <si>
    <t>Share based payments</t>
  </si>
  <si>
    <t>December 31, 2022</t>
  </si>
  <si>
    <t>Legal reserves</t>
  </si>
  <si>
    <t>Other reserves</t>
  </si>
  <si>
    <t>Currency translation</t>
  </si>
  <si>
    <t>Total before non-controlling interests</t>
  </si>
  <si>
    <t>Gain/loss on the monetary positions under IAS 29</t>
  </si>
  <si>
    <t>Unrealized net foreign exchange gain/loss</t>
  </si>
  <si>
    <t>Other non-cash transactions</t>
  </si>
  <si>
    <t>Income tax expense/income</t>
  </si>
  <si>
    <t>Interest expenses/income</t>
  </si>
  <si>
    <t>Change in inventories</t>
  </si>
  <si>
    <t>Change in receivables and other assets</t>
  </si>
  <si>
    <t>Change in trade payables and other liabilities</t>
  </si>
  <si>
    <t>Result from disposal of non-current assets</t>
  </si>
  <si>
    <t>Change in provisions for pensions</t>
  </si>
  <si>
    <t>Change in other provisions</t>
  </si>
  <si>
    <t>Income taxes paid</t>
  </si>
  <si>
    <t>Investments in property, plant, and equipment</t>
  </si>
  <si>
    <t>Investments in intangible assets</t>
  </si>
  <si>
    <t>Equity investments</t>
  </si>
  <si>
    <t>Cash receipts from sales of property, plant, and equipment and intangible assets</t>
  </si>
  <si>
    <t>Dividends paid to non-controlling interests</t>
  </si>
  <si>
    <t>Repayment of current financial liabilities</t>
  </si>
  <si>
    <t>Repayment of lease liabilities</t>
  </si>
  <si>
    <t>Interest paid</t>
  </si>
  <si>
    <t>Exchange-rate related changes in cash and cash equivalents</t>
  </si>
  <si>
    <t>Number of own retail points of sales</t>
  </si>
  <si>
    <t>Interest received</t>
  </si>
  <si>
    <t>Development of key performance indicators</t>
  </si>
  <si>
    <t>Comparison of actual and forecast development of key performance indicators</t>
  </si>
  <si>
    <t>Overview of material topics, targets, and 2023 performance of HUGO BOSS Group</t>
  </si>
  <si>
    <t>Total direct, indirect, and other greenhouse gas emissions</t>
  </si>
  <si>
    <t>Outlook for fiscal year 2024</t>
  </si>
  <si>
    <t>Target achievement STI 2023</t>
  </si>
  <si>
    <t>Payout for the STI 2023</t>
  </si>
  <si>
    <t>Allocation of LTI 2023-2026</t>
  </si>
  <si>
    <t>Target achievement 2023 of the LTI 2023-2026</t>
  </si>
  <si>
    <t>Final target achievement LTI 2020-2023</t>
  </si>
  <si>
    <t>Payout for the LTI 2020-2023</t>
  </si>
  <si>
    <t xml:space="preserve">Compliance with the maximum compensation for the performance-related compensation of the Managing Board awarded and due in fiscal year 2023 </t>
  </si>
  <si>
    <t>Target compensation and actual compensation according to GCGC in fiscal year 2023</t>
  </si>
  <si>
    <t>Development of segment sales</t>
  </si>
  <si>
    <t>Development of segment profit</t>
  </si>
  <si>
    <t>X</t>
  </si>
  <si>
    <t>Expertise of the Company itself</t>
  </si>
  <si>
    <t>Current or former manager of another company</t>
  </si>
  <si>
    <t>Expertise auditing</t>
  </si>
  <si>
    <t>Expertise accounting</t>
  </si>
  <si>
    <t>Maximum compensation</t>
  </si>
  <si>
    <t>Share ownership guidelines (SOG)</t>
  </si>
  <si>
    <t>Withholding or reclaiming part or all of variable compensation (STI and LTI) in the event of compliance violations or incorrect consolidated financial statements</t>
  </si>
  <si>
    <t>Malus and clawback</t>
  </si>
  <si>
    <t>Special compensation 
(sign-on; allowance)</t>
  </si>
  <si>
    <t>Payout</t>
  </si>
  <si>
    <t>Performance targets</t>
  </si>
  <si>
    <t>4 years</t>
  </si>
  <si>
    <t>Plan term</t>
  </si>
  <si>
    <t>Performance share plan</t>
  </si>
  <si>
    <t>Plan type</t>
  </si>
  <si>
    <t>Long-term variable compensation (LTI)</t>
  </si>
  <si>
    <t>In cash at the end of the fiscal year (cap: 150% of the individual target amount)</t>
  </si>
  <si>
    <t>Target bonus system</t>
  </si>
  <si>
    <t>Short-term variable compensation (STI)</t>
  </si>
  <si>
    <t>Performance-related (variable) 
compensation</t>
  </si>
  <si>
    <t>Contributions to pension commitments</t>
  </si>
  <si>
    <t>Benefits in kind, which include the use of a company car, insurance allowances and, to a lesser extent, other equipment and benefits required for the performance of Managing Board duties.</t>
  </si>
  <si>
    <t>Fringe benefits</t>
  </si>
  <si>
    <t>Annual fixed compensation, paid as a monthly salary</t>
  </si>
  <si>
    <t>Base salary</t>
  </si>
  <si>
    <t>Fixed compensation</t>
  </si>
  <si>
    <t>Pension provision under IFRS</t>
  </si>
  <si>
    <t>Service cost under IFRS</t>
  </si>
  <si>
    <r>
      <rPr>
        <b/>
        <sz val="11"/>
        <color theme="1"/>
        <rFont val="Calibri"/>
        <family val="2"/>
      </rPr>
      <t xml:space="preserve">Ingo Wilts </t>
    </r>
    <r>
      <rPr>
        <sz val="11"/>
        <color theme="1"/>
        <rFont val="Calibri"/>
        <family val="2"/>
      </rPr>
      <t xml:space="preserve">
Member of the Managing Board 
(from August 15, 2016 
until February 28, 2022)</t>
    </r>
  </si>
  <si>
    <r>
      <rPr>
        <b/>
        <sz val="11"/>
        <color theme="1"/>
        <rFont val="Calibri"/>
        <family val="2"/>
      </rPr>
      <t xml:space="preserve">Dr. Heiko Schäfer </t>
    </r>
    <r>
      <rPr>
        <sz val="11"/>
        <color theme="1"/>
        <rFont val="Calibri"/>
        <family val="2"/>
      </rPr>
      <t xml:space="preserve">
Member of the Managing Board 
(from March 16, 2020 
until May 31, 2022)</t>
    </r>
  </si>
  <si>
    <r>
      <rPr>
        <b/>
        <sz val="11"/>
        <color theme="1"/>
        <rFont val="Calibri"/>
        <family val="2"/>
      </rPr>
      <t xml:space="preserve">Oliver Timm 
</t>
    </r>
    <r>
      <rPr>
        <sz val="11"/>
        <color theme="1"/>
        <rFont val="Calibri"/>
        <family val="2"/>
      </rPr>
      <t>Member of the Managing Board 
(since January 1, 2021)</t>
    </r>
  </si>
  <si>
    <r>
      <rPr>
        <b/>
        <sz val="11"/>
        <color theme="1"/>
        <rFont val="Calibri"/>
        <family val="2"/>
      </rPr>
      <t xml:space="preserve">Yves Müller 
</t>
    </r>
    <r>
      <rPr>
        <sz val="11"/>
        <color theme="1"/>
        <rFont val="Calibri"/>
        <family val="2"/>
      </rPr>
      <t>Member of the Managing Board 
(since December 1, 2017)</t>
    </r>
  </si>
  <si>
    <r>
      <rPr>
        <b/>
        <sz val="11"/>
        <color theme="1"/>
        <rFont val="Calibri"/>
        <family val="2"/>
      </rPr>
      <t xml:space="preserve">Daniel Grieder 
</t>
    </r>
    <r>
      <rPr>
        <sz val="11"/>
        <color theme="1"/>
        <rFont val="Calibri"/>
        <family val="2"/>
      </rPr>
      <t>Chairman of the Managing Board 
(since June 1, 2021)</t>
    </r>
  </si>
  <si>
    <t>Target weighting</t>
  </si>
  <si>
    <t>Target component</t>
  </si>
  <si>
    <t>Former Members of the Managing Board</t>
  </si>
  <si>
    <t>Total target achievement</t>
  </si>
  <si>
    <t>Ralph Lauren Corp.</t>
  </si>
  <si>
    <t>VF Corp.</t>
  </si>
  <si>
    <t>PVH Corp.</t>
  </si>
  <si>
    <t>Levi Strauss &amp; Co.</t>
  </si>
  <si>
    <t>Sustainability performance</t>
  </si>
  <si>
    <t>Employee satisfaction</t>
  </si>
  <si>
    <t>ROCE</t>
  </si>
  <si>
    <t>25.0% to 75.0%</t>
  </si>
  <si>
    <t>RTSR</t>
  </si>
  <si>
    <t>57 to 67</t>
  </si>
  <si>
    <t>Shares acquired during Managing Board activity</t>
  </si>
  <si>
    <t>Contributed existing pre-held shares acquired prior to Managing Board activity</t>
  </si>
  <si>
    <t>250% of the target amount</t>
  </si>
  <si>
    <t>Long-term variable compensation</t>
  </si>
  <si>
    <t>150% of the target amount</t>
  </si>
  <si>
    <t>Short-term variable compensation</t>
  </si>
  <si>
    <t>Cap</t>
  </si>
  <si>
    <t>Compensation component</t>
  </si>
  <si>
    <t>n.a.</t>
  </si>
  <si>
    <t>STI 2022</t>
  </si>
  <si>
    <t>Max.</t>
  </si>
  <si>
    <t>in EUR thousand</t>
  </si>
  <si>
    <t>Ingo Wilts Ordentliches Vorstandsmitglied seit 15. August 2016</t>
  </si>
  <si>
    <r>
      <t xml:space="preserve">Ingo Wilts 
</t>
    </r>
    <r>
      <rPr>
        <sz val="11"/>
        <color theme="1"/>
        <rFont val="Calibri"/>
        <family val="2"/>
      </rPr>
      <t>Member of the Managing Board 
(from August 15, 2016 until February 28, 2022)</t>
    </r>
  </si>
  <si>
    <t>Oliver Timm Ordentliches Vorstandsmitglied seit 1. Januar 2021</t>
  </si>
  <si>
    <r>
      <t xml:space="preserve">Dr. Heiko Schäfer 
</t>
    </r>
    <r>
      <rPr>
        <sz val="11"/>
        <color theme="1"/>
        <rFont val="Calibri"/>
        <family val="2"/>
      </rPr>
      <t>Member of the Managing Board 
(from March 16, 2020 until May 31, 2022)</t>
    </r>
  </si>
  <si>
    <t>Dr. Heiko Schäfer Ordentliches Vorstandsmitglied seit 16. März 2020</t>
  </si>
  <si>
    <r>
      <t xml:space="preserve">Oliver Timm 
</t>
    </r>
    <r>
      <rPr>
        <sz val="11"/>
        <color theme="1"/>
        <rFont val="Calibri"/>
        <family val="2"/>
      </rPr>
      <t>Member of the Managing Board 
(since January 1, 2021)</t>
    </r>
  </si>
  <si>
    <t>Yves Müller Ordentliches Vorstandsmitglied seit 1. Dezember 2017, Sprecher des Vorstands von 16. Juli 2020 bis 31. Mai 2021</t>
  </si>
  <si>
    <r>
      <t xml:space="preserve">Yves Müller 
</t>
    </r>
    <r>
      <rPr>
        <sz val="11"/>
        <color theme="1"/>
        <rFont val="Calibri"/>
        <family val="2"/>
      </rPr>
      <t>Member of the Managing Board 
(since December 1, 2017)</t>
    </r>
  </si>
  <si>
    <t>Daniel Grieder Vorstandsvorsitzender seit 1. Juni 2021</t>
  </si>
  <si>
    <r>
      <t xml:space="preserve">Daniel Grieder 
</t>
    </r>
    <r>
      <rPr>
        <sz val="11"/>
        <color theme="1"/>
        <rFont val="Calibri"/>
        <family val="2"/>
      </rPr>
      <t>Chairman of the Managing Board 
(since June 1, 2021)</t>
    </r>
  </si>
  <si>
    <t>Total compensation</t>
  </si>
  <si>
    <t>Special compensation</t>
  </si>
  <si>
    <t>Other</t>
  </si>
  <si>
    <t>LTI 2019–2022</t>
  </si>
  <si>
    <t>Long-term incentive</t>
  </si>
  <si>
    <t>Short-term incentive</t>
  </si>
  <si>
    <t>Pension allowance</t>
  </si>
  <si>
    <t>Basic compensation</t>
  </si>
  <si>
    <t>in %</t>
  </si>
  <si>
    <t>Erfolgsunabhängige Vergütung</t>
  </si>
  <si>
    <t>Deferred compensation payments</t>
  </si>
  <si>
    <t>Pension payments</t>
  </si>
  <si>
    <t>Pension</t>
  </si>
  <si>
    <t>Allocation</t>
  </si>
  <si>
    <t>(in EUR thousand)</t>
  </si>
  <si>
    <r>
      <rPr>
        <b/>
        <sz val="11"/>
        <color theme="1"/>
        <rFont val="Calibri"/>
        <family val="2"/>
      </rPr>
      <t xml:space="preserve">Oliver Timm </t>
    </r>
    <r>
      <rPr>
        <sz val="11"/>
        <color theme="1"/>
        <rFont val="Calibri"/>
        <family val="2"/>
      </rPr>
      <t xml:space="preserve">
Member of the Managing Board 
(since January 1, 2021)</t>
    </r>
  </si>
  <si>
    <r>
      <rPr>
        <b/>
        <sz val="11"/>
        <color theme="1"/>
        <rFont val="Calibri"/>
        <family val="2"/>
      </rPr>
      <t xml:space="preserve">Yves Müller </t>
    </r>
    <r>
      <rPr>
        <sz val="11"/>
        <color theme="1"/>
        <rFont val="Calibri"/>
        <family val="2"/>
      </rPr>
      <t xml:space="preserve">
Member of the Managing Board 
(since December 1, 2017)</t>
    </r>
  </si>
  <si>
    <r>
      <rPr>
        <b/>
        <sz val="11"/>
        <color theme="1"/>
        <rFont val="Calibri"/>
        <family val="2"/>
      </rPr>
      <t xml:space="preserve">Daniel Grieder </t>
    </r>
    <r>
      <rPr>
        <sz val="11"/>
        <color theme="1"/>
        <rFont val="Calibri"/>
        <family val="2"/>
      </rPr>
      <t xml:space="preserve">
Chairman of the Managing Board 
(since June 1, 2021)</t>
    </r>
  </si>
  <si>
    <t>in EUR thous.</t>
  </si>
  <si>
    <t>Former members of the Supervisory Board</t>
  </si>
  <si>
    <t>Sinan Piskin, 
Deputy Chairman</t>
  </si>
  <si>
    <t>Compensation for committee work</t>
  </si>
  <si>
    <t>Fixed compensation 
(base amount)</t>
  </si>
  <si>
    <t>Current members of the Supervisory Board</t>
  </si>
  <si>
    <t>-</t>
  </si>
  <si>
    <t>Compensation of the Supervisory Board</t>
  </si>
  <si>
    <t>Former members of the Managing Board</t>
  </si>
  <si>
    <t>Oliver Timm (since 01/2021)</t>
  </si>
  <si>
    <t>Daniel Grieder (Chairman since 06/2021)</t>
  </si>
  <si>
    <t>Compensation of the Managing Board</t>
  </si>
  <si>
    <t>Employees HUGO BOSS Group</t>
  </si>
  <si>
    <t>Net income of HUGO BOSS AG</t>
  </si>
  <si>
    <t>Group´s net income</t>
  </si>
  <si>
    <t>Group’s operating result (EBIT)</t>
  </si>
  <si>
    <t>Key earnings figures</t>
  </si>
  <si>
    <t>2019 vs. 2018</t>
  </si>
  <si>
    <t>2020 vs. 2019</t>
  </si>
  <si>
    <t>2021 vs. 2020</t>
  </si>
  <si>
    <t>2022 vs. 2021</t>
  </si>
  <si>
    <t>Annual change in %</t>
  </si>
  <si>
    <t>1 year</t>
  </si>
  <si>
    <t>3 years</t>
  </si>
  <si>
    <t>5 years</t>
  </si>
  <si>
    <t>10 years</t>
  </si>
  <si>
    <t>2023</t>
  </si>
  <si>
    <t>Gross margin</t>
  </si>
  <si>
    <t>EBIT margin</t>
  </si>
  <si>
    <t>Results 2023</t>
  </si>
  <si>
    <t>EUR 3.7 billion</t>
  </si>
  <si>
    <t>EUR 4.2 billion</t>
  </si>
  <si>
    <t>EUR 4 billion</t>
  </si>
  <si>
    <t>Increase by 31%</t>
  </si>
  <si>
    <t>Increase by 15%</t>
  </si>
  <si>
    <t>60%–62%</t>
  </si>
  <si>
    <t>62%–64%</t>
  </si>
  <si>
    <t>~12%</t>
  </si>
  <si>
    <t>≥ 12%</t>
  </si>
  <si>
    <t>Increase at a mid-single-digit percentage rate</t>
  </si>
  <si>
    <t>~17%</t>
  </si>
  <si>
    <t>Increase by 580 bp to 20.8%</t>
  </si>
  <si>
    <t>Aspects</t>
  </si>
  <si>
    <t>Targets</t>
  </si>
  <si>
    <t>2023 performance</t>
  </si>
  <si>
    <t>Climate action in production</t>
  </si>
  <si>
    <t>Employer attractiveness</t>
  </si>
  <si>
    <t>Brand power</t>
  </si>
  <si>
    <t>Human rights and labor standards in production</t>
  </si>
  <si>
    <t>Avoidance of corruption and anti-competitive behavior</t>
  </si>
  <si>
    <t>Circularity</t>
  </si>
  <si>
    <t>Data protection</t>
  </si>
  <si>
    <t>Occupational safety in production</t>
  </si>
  <si>
    <t>Further enhancing employer attractiveness</t>
  </si>
  <si>
    <t>Becoming one of the top 100 global brands</t>
  </si>
  <si>
    <t>Complying with statutory and internal Company requirements on both human rights and labor standards</t>
  </si>
  <si>
    <t>Preventing legal violations such as corruption, bribery, and antitrust violations</t>
  </si>
  <si>
    <t>Enabling 80% of our apparel products to become circular by 2030</t>
  </si>
  <si>
    <t>Ruling out any contraventions of applicable data protection laws as far as possible</t>
  </si>
  <si>
    <t>Guaranteeing occupational safety at all times</t>
  </si>
  <si>
    <t>77% employee satisfaction</t>
  </si>
  <si>
    <t>Substantial increase in brand value</t>
  </si>
  <si>
    <t>86% of sourcing volume sourced from finished goods suppliers with one of the two highest attainable social compliance performance levels</t>
  </si>
  <si>
    <t>No such violations in the sense of cases established by authorities or courts</t>
  </si>
  <si>
    <t>17% circular apparel products</t>
  </si>
  <si>
    <t>Environmental matters</t>
  </si>
  <si>
    <t>Employee matters</t>
  </si>
  <si>
    <t>Social matters</t>
  </si>
  <si>
    <t>Respect for human rights</t>
  </si>
  <si>
    <t>Anti-corruption and bribery matters</t>
  </si>
  <si>
    <t>Own vehicles</t>
  </si>
  <si>
    <t>Direct energy consumption</t>
  </si>
  <si>
    <t>Total Scope 1</t>
  </si>
  <si>
    <t>Indirect energy consumption</t>
  </si>
  <si>
    <t>Total Scope 2</t>
  </si>
  <si>
    <t>3.1 Purchased goods and services</t>
  </si>
  <si>
    <t>3.3 Fuel- and energy-related activities</t>
  </si>
  <si>
    <t>3.4 Upstream transportation and distribution</t>
  </si>
  <si>
    <t>3.5 Waste generated in operations</t>
  </si>
  <si>
    <t>3.6 Business travel</t>
  </si>
  <si>
    <t>3.7 Employee commuting</t>
  </si>
  <si>
    <t>3.8 Upstream leased assets</t>
  </si>
  <si>
    <t>3.12 End-of-life treatment of sold products</t>
  </si>
  <si>
    <t>Total Scope 3</t>
  </si>
  <si>
    <t>(30) bp</t>
  </si>
  <si>
    <t>90 bp</t>
  </si>
  <si>
    <t>60 bp</t>
  </si>
  <si>
    <t>Cash flow from investing activities</t>
  </si>
  <si>
    <t>Cash flow from financing activities</t>
  </si>
  <si>
    <t>Distribution expenses</t>
  </si>
  <si>
    <t>General administrative expenses</t>
  </si>
  <si>
    <t>&gt;100</t>
  </si>
  <si>
    <t>Other operating expenses</t>
  </si>
  <si>
    <t>Operating result</t>
  </si>
  <si>
    <t>Income from investments</t>
  </si>
  <si>
    <t>&lt;(100)</t>
  </si>
  <si>
    <t>Transfer to (&amp;#8722;)/from (+) other revenue reserves</t>
  </si>
  <si>
    <t>Outlook 2024</t>
  </si>
  <si>
    <t>Increase within a
range of 3% to 6%</t>
  </si>
  <si>
    <t>Increase in the
low to mid-single-digit
percentage range</t>
  </si>
  <si>
    <t>Increase in the
mid- to high single-digit
percentage range</t>
  </si>
  <si>
    <t>Increase within a
range of 5% and 15%
to a level of around
EUR 430 million to EUR 475 million</t>
  </si>
  <si>
    <t>Increase within a
range of 5% and 15%</t>
  </si>
  <si>
    <t>Improve slightly to a level approaching 20%</t>
  </si>
  <si>
    <t>Andreas Flach (since May 2023)</t>
  </si>
  <si>
    <t>Daniela Liburdi (since May 2023)</t>
  </si>
  <si>
    <t>Anita Kessel (until May 2023)</t>
  </si>
  <si>
    <t>Martin Sambeth (until May 2023)</t>
  </si>
  <si>
    <t>Target value 2023 (based on target achievement of 100%)</t>
  </si>
  <si>
    <t>Performance corridor (Min/Max) 2023</t>
  </si>
  <si>
    <t>Actual value 2023</t>
  </si>
  <si>
    <t>Target achievement 2023</t>
  </si>
  <si>
    <t>3,496 to 4,000</t>
  </si>
  <si>
    <t>310 to 410</t>
  </si>
  <si>
    <t>19.5% to 15.5%</t>
  </si>
  <si>
    <t>Target amount (“LTI budget”) in EUR thousand</t>
  </si>
  <si>
    <t>Provisionally granted number of virtual shares (“initial grant”)</t>
  </si>
  <si>
    <t>Burberry Group plc</t>
  </si>
  <si>
    <t>SMCP Group</t>
  </si>
  <si>
    <t>Capri Holdings Ltd.</t>
  </si>
  <si>
    <t>Moncler Group</t>
  </si>
  <si>
    <t>Tapestry Inc.</t>
  </si>
  <si>
    <t>G-III Apparel Group</t>
  </si>
  <si>
    <t>Guess Inc.</t>
  </si>
  <si>
    <t>Target value (based on target achievement of 100%)</t>
  </si>
  <si>
    <t>Performance corridor (Min/Max)</t>
  </si>
  <si>
    <t>10.9% to 30.9%</t>
  </si>
  <si>
    <t>61 to 71</t>
  </si>
  <si>
    <t>120.0 to 150.0</t>
  </si>
  <si>
    <t>Actual value (average 2020–2022)</t>
  </si>
  <si>
    <t>&amp;#8722;10.0% to 15.0%</t>
  </si>
  <si>
    <t>&amp;#8722;58.8%</t>
  </si>
  <si>
    <t>9.0% to 33.0%</t>
  </si>
  <si>
    <t>92.5 to 117.5</t>
  </si>
  <si>
    <t>Finally granted number of virtual shares (“Final Grant”)</t>
  </si>
  <si>
    <t>Payout amount in EUR thousand</t>
  </si>
  <si>
    <t>LTI 2023–2026</t>
  </si>
  <si>
    <t>LTI 2020–2023</t>
  </si>
  <si>
    <t>STI 2023</t>
  </si>
  <si>
    <t>Basic compensation 2023</t>
  </si>
  <si>
    <t>Fringe benefits 2023</t>
  </si>
  <si>
    <t>Pension allowance 2023</t>
  </si>
  <si>
    <t>Service costs 2023</t>
  </si>
  <si>
    <t>Special compensation 2023</t>
  </si>
  <si>
    <t>2023 vs. 2022</t>
  </si>
  <si>
    <t>Assets held for sale</t>
  </si>
  <si>
    <t>Liabilities held for sale</t>
  </si>
  <si>
    <t>11.,71</t>
  </si>
  <si>
    <t>251.,520</t>
  </si>
  <si>
    <t>Proceeds from current financial liabilities</t>
  </si>
  <si>
    <t>Proceeds from non-current financial liabilities</t>
  </si>
  <si>
    <t>Number of Group´s own retail points of sale</t>
  </si>
  <si>
    <t>In %
of sales</t>
  </si>
  <si>
    <t>Currency-adjusted change
in %</t>
  </si>
  <si>
    <t>Change
in %</t>
  </si>
  <si>
    <t>In % 
of sales</t>
  </si>
  <si>
    <t>Increase by 15%
to EUR 4,197 million</t>
  </si>
  <si>
    <t>Increase by 11%
to EUR 2,562 million</t>
  </si>
  <si>
    <t>Increase by 21%
to EUR 955 million</t>
  </si>
  <si>
    <t>Increase by 23%
to EUR 576 million</t>
  </si>
  <si>
    <t>Increase by 22%
to EUR 410 million</t>
  </si>
  <si>
    <t>Increase by 22%
to EUR 270 million</t>
  </si>
  <si>
    <t>Payout amount (in EUR thousand)</t>
  </si>
  <si>
    <t>Target amount (in EUR thousand)</t>
  </si>
  <si>
    <t>Target amount (“LTI budget”) in EUR thousand</t>
  </si>
  <si>
    <t>Average share price of HUGO BOSS in Q4 2022 in EUR</t>
  </si>
  <si>
    <t>Chairman of the Managing Board: 
EUR 11,000,000
Ordinary Managing Board member:
EUR 5,500,000</t>
  </si>
  <si>
    <t>~ EUR 2.5 billion</t>
  </si>
  <si>
    <t>~ EUR 2 billion</t>
  </si>
  <si>
    <t>EUR 821 million
(2021–2023)</t>
  </si>
  <si>
    <t>EUR 726 million
(2021–2022)</t>
  </si>
  <si>
    <t>Trade net working capital
as a percentage of sales</t>
  </si>
  <si>
    <t>EUR 3,651 million</t>
  </si>
  <si>
    <t>EUR 335 million</t>
  </si>
  <si>
    <t>EUR 350 million to EUR 375 million</t>
  </si>
  <si>
    <t>EUR 200 million to EUR 250 million</t>
  </si>
  <si>
    <t>Increase by 15% to EUR 4.2 billion</t>
  </si>
  <si>
    <t>Increase by 22% to EUR 410 million</t>
  </si>
  <si>
    <t>Cash and cash equivalents at the beginning
of the period</t>
  </si>
  <si>
    <t>Increase to a level of
EUR 300 million to EUR 350 million</t>
  </si>
  <si>
    <t>Members of the Managing Board
as of December 31, 2023</t>
  </si>
  <si>
    <t>Oliver Timm, Member of the Managing Board
since January 1, 2021</t>
  </si>
  <si>
    <t>Yves Müller, Member of the Managing Board
since December 1, 2017</t>
  </si>
  <si>
    <t>Daniel Grieder, Chairman of the Managing Board
since June 1, 2021</t>
  </si>
  <si>
    <t>Actual value 2020</t>
  </si>
  <si>
    <t>Actual value 2021</t>
  </si>
  <si>
    <t>Actual value 2022</t>
  </si>
  <si>
    <t>Average share price of HUGO BOSS in Q4 2019 in EUR</t>
  </si>
  <si>
    <t>Average share price of HUGO BOSS in Q4 2023 in EUR</t>
  </si>
  <si>
    <t>Members of the Managing Board as of December 31, 2023</t>
  </si>
  <si>
    <t>Yves Müller, Member of the Managing Board since December 1, 2017</t>
  </si>
  <si>
    <t>Ingo Wilts, Member of the Managing Board from August 15, 2016 until February 28, 2022</t>
  </si>
  <si>
    <r>
      <rPr>
        <b/>
        <sz val="11"/>
        <color theme="1"/>
        <rFont val="Calibri"/>
        <family val="2"/>
      </rPr>
      <t xml:space="preserve">Mark Langer </t>
    </r>
    <r>
      <rPr>
        <sz val="11"/>
        <color theme="1"/>
        <rFont val="Calibri"/>
        <family val="2"/>
      </rPr>
      <t xml:space="preserve">
Chairman of the Managing Board 
(from May 19, 2016 
until July 15, 2020), 
Member of the Managing Board 
(from January 15, 2010
until May 18, 2016)</t>
    </r>
  </si>
  <si>
    <t>Members of the Supervisory Board
as of December 31, 2023</t>
  </si>
  <si>
    <t>Yves Müller (since 12/2017; Spokesperson of the Managing Board from 07/2020 until 05/2021)</t>
  </si>
  <si>
    <t>Dr. Heiko Schäfer (from 03/2020 until 05/2022)</t>
  </si>
  <si>
    <t>Ingo Wilts (from 08/2016 until 02/2022)</t>
  </si>
  <si>
    <t>Bernd Hake (from 03/2016 until 07/2019)</t>
  </si>
  <si>
    <t>Christoph Auhagen (from 12/2009 until 04/2016)</t>
  </si>
  <si>
    <t>Hermann Waldemer (since 05/2015; Chairman since 05/2020)</t>
  </si>
  <si>
    <t>Sinan Piskin (since 11/2008; Deputy Chairman since 05/2020)</t>
  </si>
  <si>
    <t>Iris Epple-Righi (since 05/2020)</t>
  </si>
  <si>
    <t>Andreas Flach (since 05/2023)</t>
  </si>
  <si>
    <t>Katharina Herzog (since 05/2020)</t>
  </si>
  <si>
    <t>Daniela Liburdi (since 05/2023)</t>
  </si>
  <si>
    <t>Gaetano Marzotto (since 02/2010)</t>
  </si>
  <si>
    <t>Luca Marzotto (since 02/2010)</t>
  </si>
  <si>
    <t>Tanja Silvana Nitschke (since 05/2015)</t>
  </si>
  <si>
    <t>Christina Rosenberg (since 05/2020)</t>
  </si>
  <si>
    <t>Bernd Simbeck (since 09/2021)</t>
  </si>
  <si>
    <t>Robin J. Stalker (since 05/2020)</t>
  </si>
  <si>
    <t>Antonio Simina (until 08/2021, Deputy Chairman until 05/2020)</t>
  </si>
  <si>
    <t>Anita Kessel (until 05/2023)</t>
  </si>
  <si>
    <t>Kirsten Kistermann-Christophe (until 05/2020)</t>
  </si>
  <si>
    <t>Fridolin Klumpp (until 05/2020)</t>
  </si>
  <si>
    <t>Michel Perraudin (Chairman until 05/2020)</t>
  </si>
  <si>
    <t>Axel Salzmann (until 05/2020)</t>
  </si>
  <si>
    <t>Martin Sambeth (until 05/2023)</t>
  </si>
  <si>
    <t>Mark Langer (Chairman from 05/2016 until 07/2020, Ordinary member from 01/2010 until 05/2016)</t>
  </si>
  <si>
    <t>Claus-Dietrich Lahrs (Chairman from 08/2008 until 02/2016)</t>
  </si>
  <si>
    <t>Cash and cash equivalents at the beginning of the period</t>
  </si>
  <si>
    <t>Dividends paid to equity holders of the parent company</t>
  </si>
  <si>
    <t>Net income attributable to equity holders of the parent company</t>
  </si>
  <si>
    <t>Net assets and liability structure
as of December 31 (in EUR million)</t>
  </si>
  <si>
    <t>Sales (in EUR million)</t>
  </si>
  <si>
    <t>Results of operations (in EUR million)</t>
  </si>
  <si>
    <t>Financial position and dividend (in EUR million)</t>
  </si>
  <si>
    <t>Shares (in EUR)</t>
  </si>
  <si>
    <t>EUR 192 million</t>
  </si>
  <si>
    <t>Increase by 55%
to EUR 298 million</t>
  </si>
  <si>
    <t>Increase by 55% to EUR 298 million</t>
  </si>
  <si>
    <t>Total number of virtual shares (initial grant) at the end of fiscal year 2023</t>
  </si>
  <si>
    <t>Daniel Grieder, 
Chairman of the Managing Board 
since June 1, 2021</t>
  </si>
  <si>
    <t>Yves Müller, 
Member of the Managing Board 
since December 1, 2017</t>
  </si>
  <si>
    <t>Oliver Timm, 
Member of the Managing Board 
since January 1, 2021</t>
  </si>
  <si>
    <t>LTI 
2023–2026</t>
  </si>
  <si>
    <t>LTI 
2022–2025</t>
  </si>
  <si>
    <t>LTI 
2021–2024</t>
  </si>
  <si>
    <t>LTI 
2020–2023</t>
  </si>
  <si>
    <t>Balance
at the end of fiscal year 2023</t>
  </si>
  <si>
    <t>Number of shares as of December 31, 2023</t>
  </si>
  <si>
    <t>Total value of shares as of December 31, 2023 (in EUR thousand)</t>
  </si>
  <si>
    <t>XETRA closing price on December 29, 2023</t>
  </si>
  <si>
    <t>Jan. – Dec. 
2023</t>
  </si>
  <si>
    <t>Jan. – Dec. 
2022</t>
  </si>
  <si>
    <t>2025 financial ambition</t>
  </si>
  <si>
    <t>Sales CAGR 
(2019–2025)</t>
  </si>
  <si>
    <t>Cumulative free cash flow
(2021–2025)</t>
  </si>
  <si>
    <t>January 1, 2023</t>
  </si>
  <si>
    <t>December 31, 2023</t>
  </si>
  <si>
    <t>Increase in the
high single-digit to low double-digit percentage range</t>
  </si>
  <si>
    <t>HUGO BOSS share in comparison to major indices (change in %)</t>
  </si>
  <si>
    <t>Development of key performance indicators (in EUR million)</t>
  </si>
  <si>
    <t>Sales by brand (in EUR million)</t>
  </si>
  <si>
    <t>Sales by region (in EUR million)</t>
  </si>
  <si>
    <t>Sales by distribution channel (in EUR million)</t>
  </si>
  <si>
    <t>Income statement (in EUR million)</t>
  </si>
  <si>
    <t>Sales development EMEA (in EUR million)</t>
  </si>
  <si>
    <t>Sales development Americas (in EUR million)</t>
  </si>
  <si>
    <t>Sales development Asia/Pacific (in EUR million)</t>
  </si>
  <si>
    <t>Development of segment sales (in EUR million)</t>
  </si>
  <si>
    <t>Development of segment profit (in EUR million)</t>
  </si>
  <si>
    <t>Trade net working capital as of December 31 (in EUR million)</t>
  </si>
  <si>
    <t>Income statement HUGO BOSS AG (in EUR million)</t>
  </si>
  <si>
    <t>Trade net working capital (in EUR million)</t>
  </si>
  <si>
    <t>Pension commitments (in EUR thousand)</t>
  </si>
  <si>
    <t>Target achievement STI 2023 (in EUR million)</t>
  </si>
  <si>
    <t>Relative Total Shareholder Return (RTSR) – peer group</t>
  </si>
  <si>
    <t>Target achievement 2023 of the LTI 2023-2026 (on a preliminary basis)</t>
  </si>
  <si>
    <t>Consolidated Income Statement (in EUR thousand)</t>
  </si>
  <si>
    <t>Consolidated Statement of comprehensive income (in EUR thousand)</t>
  </si>
  <si>
    <t>Consolidated Statement of financial position (in EUR thousand)</t>
  </si>
  <si>
    <t>Consolidated Statement of changes in equity (in EUR thousand)</t>
  </si>
  <si>
    <t>Consolidated Statement of cash flows (in EUR thousand)</t>
  </si>
  <si>
    <t>Index – HUGO BOSS Annual Report 2023</t>
  </si>
  <si>
    <t>Total number of virtual shares (initial grant) at the end of fiscal year 2023 (in units)</t>
  </si>
  <si>
    <t>HUGO BOSS Annual Report 2023</t>
  </si>
  <si>
    <t>Back to index</t>
  </si>
  <si>
    <t>1 Xetra.</t>
  </si>
  <si>
    <t>2 Based on net income attributable to shareholders.</t>
  </si>
  <si>
    <t>3 Based on closing price (December 31).</t>
  </si>
  <si>
    <t>4 2023: Proposed dividend.</t>
  </si>
  <si>
    <r>
      <t>Share price in EUR</t>
    </r>
    <r>
      <rPr>
        <b/>
        <vertAlign val="superscript"/>
        <sz val="12"/>
        <color theme="1"/>
        <rFont val="Calibri"/>
        <family val="2"/>
      </rPr>
      <t>1</t>
    </r>
  </si>
  <si>
    <r>
      <t>Earnings per share in EUR</t>
    </r>
    <r>
      <rPr>
        <b/>
        <vertAlign val="superscript"/>
        <sz val="12"/>
        <color theme="1"/>
        <rFont val="Calibri"/>
        <family val="2"/>
      </rPr>
      <t>2</t>
    </r>
  </si>
  <si>
    <r>
      <t>Price-earnings ratio</t>
    </r>
    <r>
      <rPr>
        <b/>
        <vertAlign val="superscript"/>
        <sz val="12"/>
        <color theme="1"/>
        <rFont val="Calibri"/>
        <family val="2"/>
      </rPr>
      <t>3</t>
    </r>
  </si>
  <si>
    <r>
      <t>Dividend per share in EUR</t>
    </r>
    <r>
      <rPr>
        <b/>
        <vertAlign val="superscript"/>
        <sz val="12"/>
        <color theme="1"/>
        <rFont val="Calibri"/>
        <family val="2"/>
      </rPr>
      <t>4</t>
    </r>
  </si>
  <si>
    <r>
      <t>Dividend yield in %</t>
    </r>
    <r>
      <rPr>
        <b/>
        <vertAlign val="superscript"/>
        <sz val="12"/>
        <color theme="1"/>
        <rFont val="Calibri"/>
        <family val="2"/>
      </rPr>
      <t>3,4</t>
    </r>
  </si>
  <si>
    <r>
      <t>Amount distributed in EUR million</t>
    </r>
    <r>
      <rPr>
        <b/>
        <vertAlign val="superscript"/>
        <sz val="12"/>
        <color theme="1"/>
        <rFont val="Calibri"/>
        <family val="2"/>
      </rPr>
      <t>4</t>
    </r>
  </si>
  <si>
    <r>
      <t>Payout ratio in %</t>
    </r>
    <r>
      <rPr>
        <b/>
        <vertAlign val="superscript"/>
        <sz val="12"/>
        <color theme="1"/>
        <rFont val="Calibri"/>
        <family val="2"/>
      </rPr>
      <t>2,4</t>
    </r>
  </si>
  <si>
    <t>1  Initial targets as provided in August 2021.</t>
  </si>
  <si>
    <t>2 Targets as provided in June 2023.</t>
  </si>
  <si>
    <t>3 As macroeconomic and geopolitical uncertainties have increased noticeably since providing the “CLAIM 5” update, HUGO BOSS might reach its sales ambition with a slight delay.</t>
  </si>
  <si>
    <r>
      <t>Initial 2025 ambition</t>
    </r>
    <r>
      <rPr>
        <vertAlign val="superscript"/>
        <sz val="11"/>
        <color theme="1"/>
        <rFont val="Calibri"/>
        <family val="2"/>
      </rPr>
      <t>1</t>
    </r>
  </si>
  <si>
    <r>
      <t>2025 ambition</t>
    </r>
    <r>
      <rPr>
        <b/>
        <vertAlign val="superscript"/>
        <sz val="11"/>
        <color theme="1"/>
        <rFont val="Calibri"/>
        <family val="2"/>
      </rPr>
      <t>2</t>
    </r>
  </si>
  <si>
    <r>
      <t>EUR 5 billion</t>
    </r>
    <r>
      <rPr>
        <vertAlign val="superscript"/>
        <sz val="12"/>
        <color theme="1"/>
        <rFont val="Calibri"/>
        <family val="2"/>
      </rPr>
      <t>3</t>
    </r>
  </si>
  <si>
    <t xml:space="preserve"> </t>
  </si>
  <si>
    <t xml:space="preserve">1 As published on March 9, 2023. The outlook was updated twice over the course of the year. Further details can be found in the chapter "Comparison of Actual and Forecast Business Performance" of this Annual Report.
</t>
  </si>
  <si>
    <r>
      <t>Initial forecast 2023</t>
    </r>
    <r>
      <rPr>
        <vertAlign val="superscript"/>
        <sz val="11"/>
        <color theme="1"/>
        <rFont val="Calibri"/>
        <family val="2"/>
      </rPr>
      <t>1</t>
    </r>
  </si>
  <si>
    <t>1 The aspects “Climate action in production,“ ”Human rights and labor standards in production,“ and ”Occupational safety in production" relate to both the production activities of HUGO BOSS itself and the production activities of independent suppliers.</t>
  </si>
  <si>
    <t>2 Not subject to the voluntary review with limited assurance according to ISAE 3000 (Revised).</t>
  </si>
  <si>
    <r>
      <t>Material topics</t>
    </r>
    <r>
      <rPr>
        <vertAlign val="superscript"/>
        <sz val="11"/>
        <color theme="1"/>
        <rFont val="Calibri"/>
        <family val="2"/>
      </rPr>
      <t>1</t>
    </r>
  </si>
  <si>
    <r>
      <t>(1)% vs. prior year</t>
    </r>
    <r>
      <rPr>
        <vertAlign val="superscript"/>
        <sz val="12"/>
        <color theme="1"/>
        <rFont val="Calibri"/>
        <family val="2"/>
      </rPr>
      <t>2</t>
    </r>
    <r>
      <rPr>
        <sz val="12"/>
        <color theme="1"/>
        <rFont val="Calibri"/>
        <family val="2"/>
      </rPr>
      <t>;
+42% vs. base year</t>
    </r>
    <r>
      <rPr>
        <vertAlign val="superscript"/>
        <sz val="12"/>
        <color theme="1"/>
        <rFont val="Calibri"/>
        <family val="2"/>
      </rPr>
      <t>2</t>
    </r>
  </si>
  <si>
    <t>1 Greenhouse gas emissions are calculated based on the GHG Protocol. Due to improvement of data quality and corresponding corrections during the year, prior-year figures have been adjusted retrospectively.</t>
  </si>
  <si>
    <t>3 2019 data is not part of the auditing scope.</t>
  </si>
  <si>
    <r>
      <t>Scope 1</t>
    </r>
    <r>
      <rPr>
        <vertAlign val="superscript"/>
        <sz val="11"/>
        <color theme="1"/>
        <rFont val="Calibri"/>
        <family val="2"/>
      </rPr>
      <t>2</t>
    </r>
  </si>
  <si>
    <r>
      <t>Scope 2 (market-based)</t>
    </r>
    <r>
      <rPr>
        <vertAlign val="superscript"/>
        <sz val="12"/>
        <color theme="1"/>
        <rFont val="Calibri"/>
        <family val="2"/>
      </rPr>
      <t>4</t>
    </r>
  </si>
  <si>
    <r>
      <t>Scope 3</t>
    </r>
    <r>
      <rPr>
        <vertAlign val="superscript"/>
        <sz val="12"/>
        <color theme="1"/>
        <rFont val="Calibri"/>
        <family val="2"/>
      </rPr>
      <t>5</t>
    </r>
  </si>
  <si>
    <r>
      <t>Total greenhouse gas emissions</t>
    </r>
    <r>
      <rPr>
        <b/>
        <vertAlign val="superscript"/>
        <sz val="12"/>
        <color theme="1"/>
        <rFont val="Calibri"/>
        <family val="2"/>
      </rPr>
      <t>6</t>
    </r>
  </si>
  <si>
    <t>2 Scope 1 emissions: direct emissions from owned or controlled sources.</t>
  </si>
  <si>
    <t>4 Scope 2 emissions: indirect emissions from the generation of purchased energy. Scope 2 emissions are calculated according to the market-based approach using specific supplier emission factors for certified green electricity. For conventional electricity, specific country emission factors are used. Location-based scope 2 emissions amounted to 38,758t in 2023 (2022: 38,793t).</t>
  </si>
  <si>
    <t>5 Scope 3 emissions are not subject to the voluntary review with limited assurance according to ISAE 3000 (Revised). Scope 3 emissions calculation is based on both supplier-based and average-data methods. For “purchased goods and services,” emissions are calculated as follows: Raw material production emissions (Tier 4 and Tier 3 Suppliers) include those from the conversion of raw materials into yarns. Manufacturing emissions (Tier 2 and Tier 1 Suppliers) encompass processes converting yarns into fabrics and finished goods. “Fuel- and energy-related activities” relate to emissions from the production of purchased fuels and energy not covered in Scope 1 or Scope 2. “Upstream transportation and distribution” emissions are calculated using primary data per each shipping mode to our warehouses and from the warehouses to our retail stores and our wholesale partners. “Waste generated in operations” comprises waste generated at HUGO BOSS, disposed by third-party providers. “Business travel” emissions are derived from flight data based on comprehensive tracking, while “employee commuting” emissions are estimated using average-data methods and national statistics. “Upstream leased assets” emissions include emissions of leased retail spaces. Emissions in connection with “end-of-life treatment of sold products” are calculated using the IMPACT 2022+ LCIA method, as primary data is not available.</t>
  </si>
  <si>
    <t>6 The scope 3 emissions included in the total greenhouse gas emissions are not subject to the voluntary review with limited assurance according to ISAE 3000 (Revised).</t>
  </si>
  <si>
    <r>
      <t>Base year: 2019</t>
    </r>
    <r>
      <rPr>
        <vertAlign val="superscript"/>
        <sz val="11"/>
        <color theme="1"/>
        <rFont val="Calibri"/>
        <family val="2"/>
      </rPr>
      <t>3</t>
    </r>
  </si>
  <si>
    <t>1 Basic and diluted earnings per share.</t>
  </si>
  <si>
    <r>
      <t>Earnings per share (in EUR)</t>
    </r>
    <r>
      <rPr>
        <b/>
        <vertAlign val="superscript"/>
        <sz val="12"/>
        <color theme="1"/>
        <rFont val="Calibri"/>
        <family val="2"/>
      </rPr>
      <t>1</t>
    </r>
  </si>
  <si>
    <t>1 As the statement of cash flows is presented on a currency-adjusted basis, the values cannot be derived from the statement of financial position.</t>
  </si>
  <si>
    <t xml:space="preserve">Criterion met, based on a self-assessment by the Supervisory Board. An “X” means at least “good knowledge” based on existing qualifications, or the knowledge and experience acquired in the course of work as a member of the Supervisory Board. </t>
  </si>
  <si>
    <t>Expertise branding, supply chain and/or distribution</t>
  </si>
  <si>
    <t>1 Use of exchange rates underlying the budget.</t>
  </si>
  <si>
    <r>
      <t>Sales</t>
    </r>
    <r>
      <rPr>
        <vertAlign val="superscript"/>
        <sz val="12"/>
        <color theme="1"/>
        <rFont val="Calibri"/>
        <family val="2"/>
      </rPr>
      <t>1</t>
    </r>
  </si>
  <si>
    <r>
      <t>Dr. Heiko Schäfer, Member of the Managing Board
from March 16, 2020 until May 31, 2022</t>
    </r>
    <r>
      <rPr>
        <vertAlign val="superscript"/>
        <sz val="12"/>
        <color theme="1"/>
        <rFont val="Calibri"/>
        <family val="2"/>
      </rPr>
      <t>1</t>
    </r>
  </si>
  <si>
    <t>1 To settle the pro-rata entitlement from the STI 2023, Dr. Heiko Schäfer was granted a payment of EUR 102 thousand based on a target compensation of EUR 104 thousand agreed in the separation agreement dated May 2022. The payment became due in September 2022.</t>
  </si>
  <si>
    <t>1 In the previous compensation system applicable up to and including April 1, 2021, the RTSR was based on a comparison with the MSCI World Textiles, Apparel &amp; Luxury Goods Performance Index.</t>
  </si>
  <si>
    <t>Final
target achievement</t>
  </si>
  <si>
    <r>
      <t>RTSR</t>
    </r>
    <r>
      <rPr>
        <vertAlign val="superscript"/>
        <sz val="12"/>
        <color theme="1"/>
        <rFont val="Calibri"/>
        <family val="2"/>
      </rPr>
      <t>1</t>
    </r>
  </si>
  <si>
    <t>Final target achievement</t>
  </si>
  <si>
    <t>2 Under the separation agreement dated April 2020, former Chairman of the Managing Board Mark Langer was entitled to a payment for the pro-rata earned tranches of the LTI 2019–2022 and LTI 2020–2023 totaling EUR 993 thousand, which became due in March 2022.</t>
  </si>
  <si>
    <t>1 Under the separation agreement dated May 2022, former member of the Managing Board Dr. Heiko Schäfer was entitled to a payment for the pro-rata earned tranches of the LTI 2020–2023, LTI 2021–2024, and LTI 2022–2025 totaling EUR 1,357 thousand, which became due in September 2022.</t>
  </si>
  <si>
    <r>
      <t>LTI 2020–2023</t>
    </r>
    <r>
      <rPr>
        <vertAlign val="superscript"/>
        <sz val="12"/>
        <color theme="1"/>
        <rFont val="Calibri"/>
        <family val="2"/>
      </rPr>
      <t>1</t>
    </r>
  </si>
  <si>
    <r>
      <t>LTI 2019–2022</t>
    </r>
    <r>
      <rPr>
        <vertAlign val="superscript"/>
        <sz val="12"/>
        <color theme="1"/>
        <rFont val="Calibri"/>
        <family val="2"/>
      </rPr>
      <t>1</t>
    </r>
  </si>
  <si>
    <r>
      <t>LTI 2020–2023</t>
    </r>
    <r>
      <rPr>
        <vertAlign val="superscript"/>
        <sz val="12"/>
        <color theme="1"/>
        <rFont val="Calibri"/>
        <family val="2"/>
      </rPr>
      <t>2</t>
    </r>
  </si>
  <si>
    <r>
      <t>LTI 2019–2022</t>
    </r>
    <r>
      <rPr>
        <vertAlign val="superscript"/>
        <sz val="12"/>
        <color theme="1"/>
        <rFont val="Calibri"/>
        <family val="2"/>
      </rPr>
      <t>2</t>
    </r>
  </si>
  <si>
    <t>Target compen-
sation</t>
  </si>
  <si>
    <t>Minimum compen-
sation</t>
  </si>
  <si>
    <t>Maximum compen-
sation</t>
  </si>
  <si>
    <t>1 Effective May 9, 2023, the two employee representatives Anita Kessel and Martin Sambeth both resigned from the Supervisory Board. Daniela Liburdi joined the Supervisory Board on May 9, 2023, as the successor to Anita Kessel. Andreas Flach joined the Supervisory Board on May 9, 2023, as the successor to Martin Sambeth. As set out in Art. 12 of the Company’s Articles of Association, all four receive pro-rata compensation for their activities in fiscal year 2023.</t>
  </si>
  <si>
    <r>
      <t>Andreas Flach (since May 9, 2023</t>
    </r>
    <r>
      <rPr>
        <vertAlign val="superscript"/>
        <sz val="12"/>
        <color theme="1"/>
        <rFont val="Calibri"/>
        <family val="2"/>
      </rPr>
      <t>1</t>
    </r>
    <r>
      <rPr>
        <sz val="12"/>
        <color theme="1"/>
        <rFont val="Calibri"/>
        <family val="2"/>
      </rPr>
      <t>)</t>
    </r>
  </si>
  <si>
    <r>
      <t>Daniela Liburdi (since May 9, 2023</t>
    </r>
    <r>
      <rPr>
        <vertAlign val="superscript"/>
        <sz val="12"/>
        <color theme="1"/>
        <rFont val="Calibri"/>
        <family val="2"/>
      </rPr>
      <t>1</t>
    </r>
    <r>
      <rPr>
        <sz val="12"/>
        <color theme="1"/>
        <rFont val="Calibri"/>
        <family val="2"/>
      </rPr>
      <t>)</t>
    </r>
  </si>
  <si>
    <r>
      <t>Anita Kessel (until May 9, 2023</t>
    </r>
    <r>
      <rPr>
        <vertAlign val="superscript"/>
        <sz val="12"/>
        <color theme="1"/>
        <rFont val="Calibri"/>
        <family val="2"/>
      </rPr>
      <t>1</t>
    </r>
    <r>
      <rPr>
        <sz val="12"/>
        <color theme="1"/>
        <rFont val="Calibri"/>
        <family val="2"/>
      </rPr>
      <t>)</t>
    </r>
  </si>
  <si>
    <r>
      <t>Martin Sambeth (until May 9, 2023</t>
    </r>
    <r>
      <rPr>
        <vertAlign val="superscript"/>
        <sz val="12"/>
        <color theme="1"/>
        <rFont val="Calibri"/>
        <family val="2"/>
      </rPr>
      <t>1</t>
    </r>
    <r>
      <rPr>
        <sz val="12"/>
        <color theme="1"/>
        <rFont val="Calibri"/>
        <family val="2"/>
      </rPr>
      <t>)</t>
    </r>
  </si>
  <si>
    <t>3 The increase largely reflected salary increases against the backdrop of the high level of global inflation, measures implemented in fiscal year 2021 in connection with COVID-19 to reduce working hours and personnel costs, as well as currency effects.</t>
  </si>
  <si>
    <r>
      <t>Employee compensation</t>
    </r>
    <r>
      <rPr>
        <b/>
        <vertAlign val="superscript"/>
        <sz val="12"/>
        <color theme="1"/>
        <rFont val="Calibri"/>
        <family val="2"/>
      </rPr>
      <t>1</t>
    </r>
  </si>
  <si>
    <t>1 In accordance with Sec. 26J (2) sentence 2 EGAktG [“Einführungsgesetz zum Aktiengesetz”: German Introductory Act to the Stock Corporation Act], a comparison of the average employee compensation on a full-time equivalent basis over the last five fiscal years in pursuant to Sec. 162(1) sentence 2 No. 2 AktG is not yet to be included in the compensation report.</t>
  </si>
  <si>
    <t>2 In absolute terms, the Group-wide average compensation of employees on a full-time equivalent basis remained broadly stable in fiscal year 2023, amounting to EUR 52 thousand (2022: EUR 52 thousand), as salary increases were broadly offset by lower bonus payments and currency effects.</t>
  </si>
  <si>
    <r>
      <t>(1)</t>
    </r>
    <r>
      <rPr>
        <vertAlign val="superscript"/>
        <sz val="12"/>
        <color theme="1"/>
        <rFont val="Calibri"/>
        <family val="2"/>
      </rPr>
      <t>2</t>
    </r>
  </si>
  <si>
    <r>
      <t>14</t>
    </r>
    <r>
      <rPr>
        <vertAlign val="superscript"/>
        <sz val="12"/>
        <color theme="1"/>
        <rFont val="Calibri"/>
        <family val="2"/>
      </rPr>
      <t>3</t>
    </r>
  </si>
  <si>
    <t>2 2023: Dividend proposal.</t>
  </si>
  <si>
    <r>
      <t>Earnings per share (EUR)</t>
    </r>
    <r>
      <rPr>
        <b/>
        <vertAlign val="superscript"/>
        <sz val="12"/>
        <color theme="1"/>
        <rFont val="Calibri"/>
        <family val="2"/>
      </rPr>
      <t>1</t>
    </r>
  </si>
  <si>
    <r>
      <t>Dividend per share (EUR)</t>
    </r>
    <r>
      <rPr>
        <b/>
        <vertAlign val="superscript"/>
        <sz val="12"/>
        <color theme="1"/>
        <rFont val="Calibri"/>
        <family val="2"/>
      </rPr>
      <t>2</t>
    </r>
  </si>
  <si>
    <t>(11), (22)</t>
  </si>
  <si>
    <t>(17), (18), (19)</t>
  </si>
  <si>
    <t>(20), (22)</t>
  </si>
  <si>
    <t>4 Until fiscal year 2019, own retail sales were reported including the Company’s own online sales.</t>
  </si>
  <si>
    <t>5 Until fiscal year 2019, wholesale sales were reported including online sales generated in wholesale.</t>
  </si>
  <si>
    <t>6 2020: Excluding non-cash impairment charges, EBIT amounted to minus EUR 126 million.</t>
  </si>
  <si>
    <t>7 2020: Excluding non-cash impairment charges, EBIT margin amounted to (6.5)%.</t>
  </si>
  <si>
    <t>8 2020: Excluding non-cash impairment charges, net income amounted to minus EUR 131 million.</t>
  </si>
  <si>
    <t>9 2020: Excluding non-cash impairment charges, depreciation and amortization amounted to EUR 355 million.</t>
  </si>
  <si>
    <t>11 2023: Dividend proposal; 2020/2019: legal minimum dividend of EUR 0.04 per share in the wake of the COVID-19 pandemic.</t>
  </si>
  <si>
    <t>13 2020: Excluding non-cash impairment charges, EPS amounted to minus EUR 1.90.</t>
  </si>
  <si>
    <r>
      <t>Sales by brand</t>
    </r>
    <r>
      <rPr>
        <vertAlign val="superscript"/>
        <sz val="12"/>
        <color theme="1"/>
        <rFont val="Calibri"/>
        <family val="2"/>
      </rPr>
      <t>3</t>
    </r>
  </si>
  <si>
    <r>
      <t>Sales by distribution channel</t>
    </r>
    <r>
      <rPr>
        <vertAlign val="superscript"/>
        <sz val="12"/>
        <color theme="1"/>
        <rFont val="Calibri"/>
        <family val="2"/>
      </rPr>
      <t>3</t>
    </r>
  </si>
  <si>
    <r>
      <t>Brick-and-mortar retail</t>
    </r>
    <r>
      <rPr>
        <vertAlign val="superscript"/>
        <sz val="12"/>
        <color theme="1"/>
        <rFont val="Calibri"/>
        <family val="2"/>
      </rPr>
      <t>4</t>
    </r>
  </si>
  <si>
    <r>
      <t>Brick-and-mortar wholesale</t>
    </r>
    <r>
      <rPr>
        <vertAlign val="superscript"/>
        <sz val="12"/>
        <color theme="1"/>
        <rFont val="Calibri"/>
        <family val="2"/>
      </rPr>
      <t>5</t>
    </r>
  </si>
  <si>
    <r>
      <t>Total leverage (as of December 31)</t>
    </r>
    <r>
      <rPr>
        <vertAlign val="superscript"/>
        <sz val="12"/>
        <color theme="1"/>
        <rFont val="Calibri"/>
        <family val="2"/>
      </rPr>
      <t>10</t>
    </r>
  </si>
  <si>
    <r>
      <t>Amount distributed</t>
    </r>
    <r>
      <rPr>
        <vertAlign val="superscript"/>
        <sz val="12"/>
        <color theme="1"/>
        <rFont val="Calibri"/>
        <family val="2"/>
      </rPr>
      <t>11</t>
    </r>
  </si>
  <si>
    <r>
      <t>Employees (as of December 31)</t>
    </r>
    <r>
      <rPr>
        <vertAlign val="superscript"/>
        <sz val="12"/>
        <color theme="1"/>
        <rFont val="Calibri"/>
        <family val="2"/>
      </rPr>
      <t>12</t>
    </r>
  </si>
  <si>
    <r>
      <t>Dividend per share</t>
    </r>
    <r>
      <rPr>
        <vertAlign val="superscript"/>
        <sz val="12"/>
        <color theme="1"/>
        <rFont val="Calibri"/>
        <family val="2"/>
      </rPr>
      <t>11</t>
    </r>
  </si>
  <si>
    <t>1 In 2020, HUGO BOSS recorded non-cash impairment charges related to the negative impact of COVID-19 on the Group’s retail business in the amount of EUR 110 million.</t>
  </si>
  <si>
    <t>2 The application of IFRS 16 in fiscal year 2019 partially limits the comparability of some performance indicators towards the prior-year figures. Additional information on the first–time application of IFRS 16 are presented in the Annual Report 2019.</t>
  </si>
  <si>
    <t>3 Starting 2020, presentation has been aligned to the 2025 targets set out in the “CLAIM 5” strategy.</t>
  </si>
  <si>
    <t xml:space="preserve">10 2021: Net financial liabilities/EBITDA including the impact of IFRS 16; Until 2020: Net financial liabilities/EBITDA excluding the impact of IFRS 16. </t>
  </si>
  <si>
    <t>12 Full-time equivalent (FTE).</t>
  </si>
  <si>
    <r>
      <t>2020</t>
    </r>
    <r>
      <rPr>
        <vertAlign val="superscript"/>
        <sz val="11"/>
        <color theme="1"/>
        <rFont val="Calibri"/>
        <family val="2"/>
      </rPr>
      <t>1</t>
    </r>
  </si>
  <si>
    <r>
      <t>(236)</t>
    </r>
    <r>
      <rPr>
        <vertAlign val="superscript"/>
        <sz val="12"/>
        <color theme="1"/>
        <rFont val="Calibri"/>
        <family val="2"/>
      </rPr>
      <t>6</t>
    </r>
  </si>
  <si>
    <r>
      <t>(12.1)</t>
    </r>
    <r>
      <rPr>
        <vertAlign val="superscript"/>
        <sz val="12"/>
        <color theme="1"/>
        <rFont val="Calibri"/>
        <family val="2"/>
      </rPr>
      <t>7</t>
    </r>
  </si>
  <si>
    <r>
      <t>(220)</t>
    </r>
    <r>
      <rPr>
        <vertAlign val="superscript"/>
        <sz val="12"/>
        <color theme="1"/>
        <rFont val="Calibri"/>
        <family val="2"/>
      </rPr>
      <t>8</t>
    </r>
  </si>
  <si>
    <r>
      <t>465</t>
    </r>
    <r>
      <rPr>
        <vertAlign val="superscript"/>
        <sz val="12"/>
        <color theme="1"/>
        <rFont val="Calibri"/>
        <family val="2"/>
      </rPr>
      <t>9</t>
    </r>
  </si>
  <si>
    <r>
      <t>(3.18)</t>
    </r>
    <r>
      <rPr>
        <vertAlign val="superscript"/>
        <sz val="12"/>
        <color theme="1"/>
        <rFont val="Calibri"/>
        <family val="2"/>
      </rPr>
      <t>13</t>
    </r>
  </si>
  <si>
    <r>
      <t>2019</t>
    </r>
    <r>
      <rPr>
        <vertAlign val="superscript"/>
        <sz val="11"/>
        <color theme="1"/>
        <rFont val="Calibri"/>
        <family val="2"/>
      </rPr>
      <t>2</t>
    </r>
  </si>
  <si>
    <t>Trade net working capital as 
a percentage of sales</t>
  </si>
  <si>
    <t>Inter-nationality</t>
  </si>
  <si>
    <t>Expertise regarding sustain-ability matters relevant to the Company</t>
  </si>
  <si>
    <t>Indepen-dence</t>
  </si>
  <si>
    <t>Current members of 
the Supervisory Board</t>
  </si>
  <si>
    <t>Former members of
the Supervisory Board</t>
  </si>
  <si>
    <t>Payout cap (250% of target amount)
in EUR thousand</t>
  </si>
  <si>
    <t>Fair value at grant date
in EUR thousand</t>
  </si>
  <si>
    <t>Target compen-sation</t>
  </si>
  <si>
    <t xml:space="preserve">Compliance with the maximum compensation for the performance-related compensation of the Managing Board awarded and due 
in fiscal year 2023 </t>
  </si>
  <si>
    <t>Gains/
losses from cash flow hedges</t>
  </si>
  <si>
    <r>
      <t>Total direct, indirect, and other greenhouse gas emissions (in t CO</t>
    </r>
    <r>
      <rPr>
        <b/>
        <vertAlign val="subscript"/>
        <sz val="12"/>
        <color rgb="FF000000"/>
        <rFont val="Calibri"/>
        <family val="2"/>
        <scheme val="minor"/>
      </rPr>
      <t>2</t>
    </r>
    <r>
      <rPr>
        <b/>
        <sz val="12"/>
        <color rgb="FF000000"/>
        <rFont val="Calibri"/>
        <family val="2"/>
        <scheme val="minor"/>
      </rPr>
      <t>e)</t>
    </r>
    <r>
      <rPr>
        <b/>
        <vertAlign val="superscript"/>
        <sz val="12"/>
        <color rgb="FF000000"/>
        <rFont val="Calibri"/>
        <family val="2"/>
        <scheme val="minor"/>
      </rPr>
      <t>1</t>
    </r>
  </si>
  <si>
    <r>
      <t>Statement of cash flows</t>
    </r>
    <r>
      <rPr>
        <b/>
        <vertAlign val="superscript"/>
        <sz val="12"/>
        <color rgb="FF000000"/>
        <rFont val="Calibri"/>
        <family val="2"/>
        <scheme val="minor"/>
      </rPr>
      <t>1</t>
    </r>
    <r>
      <rPr>
        <b/>
        <sz val="12"/>
        <color rgb="FF000000"/>
        <rFont val="Calibri"/>
        <family val="2"/>
        <scheme val="minor"/>
      </rPr>
      <t xml:space="preserve"> (in EUR million)</t>
    </r>
  </si>
  <si>
    <t>• Contribution plan (payment into a reinsurance policy)
• Contribution: 40% of the fixed base salary
• Fixed age limit: 65 years</t>
  </si>
  <si>
    <t>• 40% EBIT (target achievement: 0% – 150%)
• 30% sales (target achievement: 0% – 150%)
• 30% trade net working capital as a percentage of sales (target achievement: 0% – 150%)</t>
  </si>
  <si>
    <t>• 1/3 relative total shareholder return (RTSR) 
(target achievement: 0% – 200%)
• 1/3 return on capital employed (ROCE) 
(target achievement: 0% – 200%)
• 1/6 employee satisfaction 
(target achievement: 0% – 200%)
• 1/6 performance in the field of sustainability 
(target achievement: 0% – 200%)</t>
  </si>
  <si>
    <t>In cash at the end of the four-year plan term 
(cap: 250% of the individual target amount)</t>
  </si>
  <si>
    <t>• No possibility of special compensation at the discretion of the Supervisory Board in the event of extraordinary performance
• Granting of further, special compensation elements on a temporary basis (payments to new members of the Managing Board, for example to compensate for the loss of variable compensation from former employers, or for taking on additional responsibility on an interim basis)</t>
  </si>
  <si>
    <t>• 200% of annual gross base salary for the Chairman of the Managing Board (CEO)
• 100% of annual gross base salary for ordinary members of the Managing Board</t>
  </si>
  <si>
    <t xml:space="preserve">• EUR 11,000,000 for the Chairman of the Managing Board (CEO)
• EUR 5,500,000 for ordinary members of the Managing Board </t>
  </si>
  <si>
    <r>
      <t>Reaching net zero climate-damaging emissions by 2050;
Effectively reducing CO</t>
    </r>
    <r>
      <rPr>
        <vertAlign val="subscript"/>
        <sz val="12"/>
        <color theme="1"/>
        <rFont val="Calibri"/>
        <family val="2"/>
      </rPr>
      <t>2</t>
    </r>
    <r>
      <rPr>
        <sz val="12"/>
        <color theme="1"/>
        <rFont val="Calibri"/>
        <family val="2"/>
      </rPr>
      <t xml:space="preserve"> emissions along the entire value chain by at least 50% by 2030 
(base year: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</si>
</sst>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0;\(#,##0.00\)"/>
    <numFmt numFmtId="166" formatCode="#,##0.0;\(#,##0.0\)"/>
    <numFmt numFmtId="167" formatCode="#,##0%;\(#,##0%\)"/>
    <numFmt numFmtId="168" formatCode="#,##0.0%;\(#,##0.0%\)"/>
    <numFmt numFmtId="169" formatCode="#,##0.000;\(#,##0.000\)"/>
    <numFmt numFmtId="170" formatCode="0.0%"/>
    <numFmt numFmtId="171" formatCode="0;\(0\)"/>
    <numFmt numFmtId="172" formatCode="#,##0.000"/>
    <numFmt numFmtId="173" formatCode="#,##0.0000"/>
    <numFmt numFmtId="174" formatCode="0.0;\(0.0\)"/>
  </numFmts>
  <fonts count="21" x14ac:knownFonts="1">
    <font>
      <sz val="11"/>
      <color indexed="8"/>
      <name val="Calibri"/>
      <family val="2"/>
      <scheme val="minor"/>
    </font>
    <font>
      <sz val="11"/>
      <color theme="1"/>
      <name val="Calibri"/>
      <family val="2"/>
    </font>
    <font>
      <sz val="12"/>
      <color theme="1"/>
      <name val="Calibri"/>
      <family val="2"/>
    </font>
    <font>
      <sz val="9"/>
      <color theme="1"/>
      <name val="Calibri"/>
      <family val="2"/>
    </font>
    <font>
      <vertAlign val="superscript"/>
      <sz val="12"/>
      <color theme="1"/>
      <name val="Calibri"/>
      <family val="2"/>
    </font>
    <font>
      <b/>
      <sz val="12"/>
      <color theme="1"/>
      <name val="Calibri"/>
      <family val="2"/>
    </font>
    <font>
      <b/>
      <sz val="11"/>
      <color theme="1"/>
      <name val="Calibri"/>
      <family val="2"/>
    </font>
    <font>
      <sz val="14"/>
      <name val="Calibri"/>
      <family val="2"/>
    </font>
    <font>
      <sz val="11"/>
      <color indexed="8"/>
      <name val="Calibri"/>
      <family val="2"/>
      <scheme val="minor"/>
    </font>
    <font>
      <sz val="8"/>
      <name val="Calibri"/>
      <family val="2"/>
      <scheme val="minor"/>
    </font>
    <font>
      <sz val="12"/>
      <name val="Calibri"/>
      <family val="2"/>
    </font>
    <font>
      <b/>
      <sz val="14"/>
      <color rgb="FF000000"/>
      <name val="Arial"/>
      <family val="2"/>
    </font>
    <font>
      <u/>
      <sz val="11"/>
      <color theme="10"/>
      <name val="Calibri"/>
      <family val="2"/>
      <scheme val="minor"/>
    </font>
    <font>
      <b/>
      <sz val="12"/>
      <color rgb="FF000000"/>
      <name val="Calibri"/>
      <family val="2"/>
      <scheme val="minor"/>
    </font>
    <font>
      <u/>
      <sz val="11"/>
      <color indexed="39"/>
      <name val="Calibri"/>
      <family val="2"/>
      <scheme val="minor"/>
    </font>
    <font>
      <b/>
      <vertAlign val="superscript"/>
      <sz val="12"/>
      <color theme="1"/>
      <name val="Calibri"/>
      <family val="2"/>
    </font>
    <font>
      <vertAlign val="superscript"/>
      <sz val="11"/>
      <color theme="1"/>
      <name val="Calibri"/>
      <family val="2"/>
    </font>
    <font>
      <b/>
      <vertAlign val="superscript"/>
      <sz val="11"/>
      <color theme="1"/>
      <name val="Calibri"/>
      <family val="2"/>
    </font>
    <font>
      <vertAlign val="subscript"/>
      <sz val="12"/>
      <color theme="1"/>
      <name val="Calibri"/>
      <family val="2"/>
    </font>
    <font>
      <b/>
      <vertAlign val="subscript"/>
      <sz val="12"/>
      <color rgb="FF000000"/>
      <name val="Calibri"/>
      <family val="2"/>
      <scheme val="minor"/>
    </font>
    <font>
      <b/>
      <vertAlign val="superscript"/>
      <sz val="12"/>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medium">
        <color auto="1"/>
      </bottom>
      <diagonal/>
    </border>
    <border>
      <left/>
      <right/>
      <top/>
      <bottom/>
      <diagonal/>
    </border>
    <border>
      <left/>
      <right/>
      <top style="thin">
        <color theme="4"/>
      </top>
      <bottom style="medium">
        <color theme="5"/>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top/>
      <bottom style="medium">
        <color theme="5"/>
      </bottom>
      <diagonal/>
    </border>
    <border>
      <left/>
      <right/>
      <top style="medium">
        <color theme="1"/>
      </top>
      <bottom style="medium">
        <color theme="1"/>
      </bottom>
      <diagonal/>
    </border>
    <border>
      <left/>
      <right/>
      <top style="thin">
        <color theme="4"/>
      </top>
      <bottom style="medium">
        <color theme="1"/>
      </bottom>
      <diagonal/>
    </border>
    <border>
      <left/>
      <right/>
      <top style="medium">
        <color theme="1"/>
      </top>
      <bottom style="thin">
        <color theme="4"/>
      </bottom>
      <diagonal/>
    </border>
    <border>
      <left/>
      <right/>
      <top style="medium">
        <color theme="1"/>
      </top>
      <bottom/>
      <diagonal/>
    </border>
    <border>
      <left/>
      <right/>
      <top style="medium">
        <color theme="5"/>
      </top>
      <bottom style="thin">
        <color theme="4"/>
      </bottom>
      <diagonal/>
    </border>
    <border>
      <left/>
      <right/>
      <top/>
      <bottom style="medium">
        <color theme="1"/>
      </bottom>
      <diagonal/>
    </border>
    <border>
      <left/>
      <right/>
      <top style="thin">
        <color theme="1"/>
      </top>
      <bottom style="medium">
        <color theme="1"/>
      </bottom>
      <diagonal/>
    </border>
    <border>
      <left/>
      <right/>
      <top style="medium">
        <color theme="5"/>
      </top>
      <bottom style="medium">
        <color theme="5"/>
      </bottom>
      <diagonal/>
    </border>
    <border>
      <left/>
      <right/>
      <top style="medium">
        <color theme="5"/>
      </top>
      <bottom/>
      <diagonal/>
    </border>
    <border>
      <left/>
      <right/>
      <top style="thin">
        <color theme="4"/>
      </top>
      <bottom style="medium">
        <color indexed="64"/>
      </bottom>
      <diagonal/>
    </border>
    <border>
      <left/>
      <right/>
      <top style="medium">
        <color theme="5"/>
      </top>
      <bottom style="medium">
        <color indexed="64"/>
      </bottom>
      <diagonal/>
    </border>
    <border>
      <left/>
      <right/>
      <top style="medium">
        <color theme="1"/>
      </top>
      <bottom style="medium">
        <color theme="5"/>
      </bottom>
      <diagonal/>
    </border>
    <border>
      <left/>
      <right/>
      <top style="medium">
        <color auto="1"/>
      </top>
      <bottom/>
      <diagonal/>
    </border>
    <border>
      <left/>
      <right/>
      <top style="medium">
        <color auto="1"/>
      </top>
      <bottom style="thin">
        <color theme="4"/>
      </bottom>
      <diagonal/>
    </border>
    <border>
      <left/>
      <right/>
      <top style="medium">
        <color theme="5"/>
      </top>
      <bottom style="medium">
        <color theme="1"/>
      </bottom>
      <diagonal/>
    </border>
  </borders>
  <cellStyleXfs count="4">
    <xf numFmtId="0" fontId="0" fillId="0" borderId="0"/>
    <xf numFmtId="0" fontId="8" fillId="0" borderId="2"/>
    <xf numFmtId="9" fontId="8" fillId="0" borderId="0" applyFont="0" applyFill="0" applyBorder="0" applyAlignment="0" applyProtection="0"/>
    <xf numFmtId="0" fontId="12" fillId="0" borderId="0" applyNumberFormat="0" applyFill="0" applyBorder="0" applyAlignment="0" applyProtection="0"/>
  </cellStyleXfs>
  <cellXfs count="453">
    <xf numFmtId="0" fontId="0" fillId="0" borderId="0" xfId="0"/>
    <xf numFmtId="49" fontId="2" fillId="0" borderId="2" xfId="0" applyNumberFormat="1" applyFont="1" applyBorder="1" applyAlignment="1">
      <alignment wrapText="1"/>
    </xf>
    <xf numFmtId="49" fontId="3" fillId="0" borderId="2" xfId="0" applyNumberFormat="1" applyFont="1" applyBorder="1"/>
    <xf numFmtId="49" fontId="2" fillId="0" borderId="3" xfId="0" applyNumberFormat="1" applyFont="1" applyBorder="1" applyAlignment="1">
      <alignment horizontal="right" wrapText="1"/>
    </xf>
    <xf numFmtId="49" fontId="2" fillId="0" borderId="4" xfId="0" applyNumberFormat="1" applyFont="1" applyBorder="1" applyAlignment="1">
      <alignment horizontal="right" wrapText="1"/>
    </xf>
    <xf numFmtId="49" fontId="2" fillId="0" borderId="5" xfId="0" applyNumberFormat="1" applyFont="1" applyBorder="1" applyAlignment="1">
      <alignment horizontal="right" wrapText="1"/>
    </xf>
    <xf numFmtId="49" fontId="2" fillId="0" borderId="6" xfId="0" applyNumberFormat="1" applyFont="1" applyBorder="1" applyAlignment="1">
      <alignment horizontal="right" wrapText="1"/>
    </xf>
    <xf numFmtId="49" fontId="1" fillId="0" borderId="7" xfId="0" applyNumberFormat="1" applyFont="1" applyBorder="1" applyAlignment="1">
      <alignment wrapText="1"/>
    </xf>
    <xf numFmtId="49" fontId="5" fillId="0" borderId="2" xfId="0" applyNumberFormat="1" applyFont="1" applyBorder="1" applyAlignment="1">
      <alignment horizontal="right" wrapText="1"/>
    </xf>
    <xf numFmtId="49" fontId="5" fillId="2" borderId="2" xfId="0" applyNumberFormat="1" applyFont="1" applyFill="1" applyBorder="1" applyAlignment="1">
      <alignment horizontal="right" wrapText="1"/>
    </xf>
    <xf numFmtId="49" fontId="6" fillId="0" borderId="7" xfId="0" applyNumberFormat="1" applyFont="1" applyBorder="1" applyAlignment="1">
      <alignment wrapText="1"/>
    </xf>
    <xf numFmtId="49" fontId="2" fillId="0" borderId="2" xfId="0" applyNumberFormat="1" applyFont="1" applyBorder="1" applyAlignment="1">
      <alignment vertical="top" wrapText="1"/>
    </xf>
    <xf numFmtId="49" fontId="2" fillId="0" borderId="3" xfId="0" applyNumberFormat="1" applyFont="1" applyBorder="1" applyAlignment="1">
      <alignment wrapText="1"/>
    </xf>
    <xf numFmtId="49" fontId="2" fillId="0" borderId="5" xfId="0" applyNumberFormat="1" applyFont="1" applyBorder="1" applyAlignment="1">
      <alignment wrapText="1"/>
    </xf>
    <xf numFmtId="49" fontId="2" fillId="0" borderId="6" xfId="0" applyNumberFormat="1" applyFont="1" applyBorder="1" applyAlignment="1">
      <alignment wrapText="1"/>
    </xf>
    <xf numFmtId="49" fontId="2" fillId="0" borderId="2" xfId="0" applyNumberFormat="1" applyFont="1" applyBorder="1" applyAlignment="1">
      <alignment horizontal="left" wrapText="1"/>
    </xf>
    <xf numFmtId="49" fontId="5" fillId="0" borderId="2" xfId="0" applyNumberFormat="1" applyFont="1" applyBorder="1" applyAlignment="1">
      <alignment horizontal="left" wrapText="1"/>
    </xf>
    <xf numFmtId="49" fontId="2" fillId="0" borderId="9" xfId="0" applyNumberFormat="1" applyFont="1" applyBorder="1" applyAlignment="1">
      <alignment vertical="center" wrapText="1"/>
    </xf>
    <xf numFmtId="49" fontId="2" fillId="0" borderId="5" xfId="0" applyNumberFormat="1" applyFont="1" applyBorder="1" applyAlignment="1">
      <alignment vertical="center" wrapText="1"/>
    </xf>
    <xf numFmtId="49" fontId="2" fillId="2" borderId="9" xfId="0" applyNumberFormat="1" applyFont="1" applyFill="1" applyBorder="1" applyAlignment="1">
      <alignment horizontal="right" wrapText="1"/>
    </xf>
    <xf numFmtId="49" fontId="2" fillId="0" borderId="9" xfId="0" applyNumberFormat="1" applyFont="1" applyBorder="1" applyAlignment="1">
      <alignment horizontal="right" wrapText="1"/>
    </xf>
    <xf numFmtId="49" fontId="2" fillId="2" borderId="5" xfId="0" applyNumberFormat="1" applyFont="1" applyFill="1" applyBorder="1" applyAlignment="1">
      <alignment horizontal="right" wrapText="1"/>
    </xf>
    <xf numFmtId="49" fontId="2" fillId="2" borderId="10" xfId="0" applyNumberFormat="1" applyFont="1" applyFill="1" applyBorder="1" applyAlignment="1">
      <alignment horizontal="right" wrapText="1"/>
    </xf>
    <xf numFmtId="49" fontId="2" fillId="0" borderId="10" xfId="0" applyNumberFormat="1" applyFont="1" applyBorder="1" applyAlignment="1">
      <alignment horizontal="right" wrapText="1"/>
    </xf>
    <xf numFmtId="49" fontId="3" fillId="0" borderId="2" xfId="0" applyNumberFormat="1" applyFont="1" applyBorder="1" applyAlignment="1">
      <alignment wrapText="1"/>
    </xf>
    <xf numFmtId="49" fontId="6" fillId="0" borderId="13" xfId="0" applyNumberFormat="1" applyFont="1" applyBorder="1" applyAlignment="1">
      <alignment wrapText="1"/>
    </xf>
    <xf numFmtId="49" fontId="1" fillId="0" borderId="2" xfId="0" applyNumberFormat="1" applyFont="1" applyBorder="1" applyAlignment="1">
      <alignment horizontal="right" wrapText="1"/>
    </xf>
    <xf numFmtId="49" fontId="5" fillId="0" borderId="2" xfId="0" applyNumberFormat="1" applyFont="1" applyBorder="1" applyAlignment="1">
      <alignment wrapText="1"/>
    </xf>
    <xf numFmtId="49" fontId="5" fillId="0" borderId="15" xfId="0" applyNumberFormat="1" applyFont="1" applyBorder="1" applyAlignment="1">
      <alignment horizontal="right" wrapText="1"/>
    </xf>
    <xf numFmtId="0" fontId="5" fillId="0" borderId="2" xfId="0" applyFont="1" applyBorder="1" applyAlignment="1">
      <alignment wrapText="1"/>
    </xf>
    <xf numFmtId="0" fontId="2" fillId="0" borderId="2" xfId="0" applyFont="1" applyBorder="1" applyAlignment="1">
      <alignment wrapText="1"/>
    </xf>
    <xf numFmtId="0" fontId="6" fillId="0" borderId="2" xfId="0" applyFont="1" applyBorder="1" applyAlignment="1">
      <alignment wrapText="1"/>
    </xf>
    <xf numFmtId="49" fontId="5" fillId="0" borderId="8" xfId="0" applyNumberFormat="1" applyFont="1" applyBorder="1" applyAlignment="1">
      <alignment horizontal="right" wrapText="1"/>
    </xf>
    <xf numFmtId="49" fontId="1" fillId="0" borderId="13" xfId="0" applyNumberFormat="1" applyFont="1" applyBorder="1" applyAlignment="1">
      <alignment horizontal="left" vertical="center" wrapText="1"/>
    </xf>
    <xf numFmtId="49" fontId="2" fillId="0" borderId="5" xfId="0" applyNumberFormat="1" applyFont="1" applyBorder="1" applyAlignment="1">
      <alignment horizontal="left" wrapText="1"/>
    </xf>
    <xf numFmtId="49" fontId="2" fillId="0" borderId="5" xfId="0" applyNumberFormat="1" applyFont="1" applyBorder="1" applyAlignment="1">
      <alignment horizontal="right"/>
    </xf>
    <xf numFmtId="49" fontId="2" fillId="0" borderId="12" xfId="0" applyNumberFormat="1" applyFont="1" applyBorder="1" applyAlignment="1">
      <alignment horizontal="right" wrapText="1"/>
    </xf>
    <xf numFmtId="49" fontId="2" fillId="2" borderId="2" xfId="0" applyNumberFormat="1" applyFont="1" applyFill="1" applyBorder="1" applyAlignment="1">
      <alignment horizontal="right" wrapText="1"/>
    </xf>
    <xf numFmtId="49" fontId="2" fillId="2" borderId="4" xfId="0" applyNumberFormat="1" applyFont="1" applyFill="1" applyBorder="1" applyAlignment="1">
      <alignment horizontal="right" wrapText="1"/>
    </xf>
    <xf numFmtId="164" fontId="2" fillId="0" borderId="8" xfId="0" applyNumberFormat="1" applyFont="1" applyBorder="1" applyAlignment="1">
      <alignment horizontal="right" wrapText="1"/>
    </xf>
    <xf numFmtId="49" fontId="2" fillId="0" borderId="2" xfId="0" applyNumberFormat="1" applyFont="1" applyBorder="1" applyAlignment="1">
      <alignment horizontal="right" wrapText="1"/>
    </xf>
    <xf numFmtId="49" fontId="2" fillId="2" borderId="2" xfId="0" applyNumberFormat="1" applyFont="1" applyFill="1" applyBorder="1" applyAlignment="1">
      <alignment wrapText="1"/>
    </xf>
    <xf numFmtId="49" fontId="2" fillId="0" borderId="11" xfId="0" applyNumberFormat="1" applyFont="1" applyBorder="1" applyAlignment="1">
      <alignment horizontal="left" wrapText="1"/>
    </xf>
    <xf numFmtId="49" fontId="2" fillId="0" borderId="8" xfId="0" applyNumberFormat="1" applyFont="1" applyBorder="1" applyAlignment="1">
      <alignment horizontal="right" wrapText="1"/>
    </xf>
    <xf numFmtId="49" fontId="5" fillId="0" borderId="11" xfId="0" applyNumberFormat="1" applyFont="1" applyBorder="1" applyAlignment="1">
      <alignment horizontal="left" wrapText="1"/>
    </xf>
    <xf numFmtId="49" fontId="5" fillId="0" borderId="11" xfId="0" applyNumberFormat="1" applyFont="1" applyBorder="1" applyAlignment="1">
      <alignment wrapText="1"/>
    </xf>
    <xf numFmtId="164" fontId="2" fillId="0" borderId="9" xfId="0" applyNumberFormat="1" applyFont="1" applyBorder="1" applyAlignment="1">
      <alignment horizontal="right" wrapText="1"/>
    </xf>
    <xf numFmtId="164" fontId="2" fillId="0" borderId="5" xfId="0" applyNumberFormat="1" applyFont="1" applyBorder="1" applyAlignment="1">
      <alignment horizontal="right" wrapText="1"/>
    </xf>
    <xf numFmtId="164" fontId="2" fillId="0" borderId="15" xfId="0" applyNumberFormat="1" applyFont="1" applyBorder="1" applyAlignment="1">
      <alignment horizontal="right" wrapText="1"/>
    </xf>
    <xf numFmtId="49" fontId="2" fillId="2" borderId="12" xfId="0" applyNumberFormat="1" applyFont="1" applyFill="1" applyBorder="1" applyAlignment="1">
      <alignment horizontal="right" wrapText="1"/>
    </xf>
    <xf numFmtId="49" fontId="5" fillId="0" borderId="15" xfId="0" applyNumberFormat="1" applyFont="1" applyBorder="1" applyAlignment="1">
      <alignment horizontal="right"/>
    </xf>
    <xf numFmtId="49" fontId="2" fillId="0" borderId="12" xfId="0" applyNumberFormat="1" applyFont="1" applyBorder="1" applyAlignment="1">
      <alignment horizontal="right"/>
    </xf>
    <xf numFmtId="49" fontId="2" fillId="0" borderId="15" xfId="0" applyNumberFormat="1" applyFont="1" applyBorder="1" applyAlignment="1">
      <alignment horizontal="right"/>
    </xf>
    <xf numFmtId="49" fontId="2" fillId="0" borderId="3" xfId="0" applyNumberFormat="1" applyFont="1" applyBorder="1" applyAlignment="1">
      <alignment horizontal="right"/>
    </xf>
    <xf numFmtId="49" fontId="6" fillId="0" borderId="2" xfId="0" applyNumberFormat="1" applyFont="1" applyBorder="1" applyAlignment="1">
      <alignment horizontal="right" wrapText="1"/>
    </xf>
    <xf numFmtId="49" fontId="5" fillId="2" borderId="15" xfId="0" applyNumberFormat="1" applyFont="1" applyFill="1" applyBorder="1" applyAlignment="1">
      <alignment horizontal="right" wrapText="1"/>
    </xf>
    <xf numFmtId="49" fontId="2" fillId="2" borderId="16" xfId="0" applyNumberFormat="1" applyFont="1" applyFill="1" applyBorder="1" applyAlignment="1">
      <alignment horizontal="right" wrapText="1"/>
    </xf>
    <xf numFmtId="49" fontId="2" fillId="0" borderId="7" xfId="0" applyNumberFormat="1" applyFont="1" applyBorder="1" applyAlignment="1">
      <alignment horizontal="right" wrapText="1"/>
    </xf>
    <xf numFmtId="49" fontId="2" fillId="0" borderId="7" xfId="0" applyNumberFormat="1" applyFont="1" applyBorder="1" applyAlignment="1">
      <alignment horizontal="left" wrapText="1"/>
    </xf>
    <xf numFmtId="49" fontId="2" fillId="0" borderId="16" xfId="0" applyNumberFormat="1" applyFont="1" applyBorder="1" applyAlignment="1">
      <alignment horizontal="right" wrapText="1"/>
    </xf>
    <xf numFmtId="49" fontId="5" fillId="0" borderId="15" xfId="0" applyNumberFormat="1" applyFont="1" applyBorder="1"/>
    <xf numFmtId="49" fontId="2" fillId="0" borderId="12" xfId="0" applyNumberFormat="1" applyFont="1" applyBorder="1" applyAlignment="1">
      <alignment wrapText="1"/>
    </xf>
    <xf numFmtId="49" fontId="5" fillId="0" borderId="12" xfId="0" applyNumberFormat="1" applyFont="1" applyBorder="1" applyAlignment="1">
      <alignment wrapText="1"/>
    </xf>
    <xf numFmtId="49" fontId="5" fillId="2" borderId="12" xfId="0" applyNumberFormat="1" applyFont="1" applyFill="1" applyBorder="1" applyAlignment="1">
      <alignment wrapText="1"/>
    </xf>
    <xf numFmtId="49" fontId="2" fillId="0" borderId="6" xfId="0" applyNumberFormat="1" applyFont="1" applyBorder="1" applyAlignment="1">
      <alignment horizontal="right"/>
    </xf>
    <xf numFmtId="164" fontId="2" fillId="0" borderId="6" xfId="0" applyNumberFormat="1" applyFont="1" applyBorder="1" applyAlignment="1">
      <alignment horizontal="right" wrapText="1"/>
    </xf>
    <xf numFmtId="164" fontId="2" fillId="0" borderId="4" xfId="0" applyNumberFormat="1" applyFont="1" applyBorder="1" applyAlignment="1">
      <alignment horizontal="right" wrapText="1"/>
    </xf>
    <xf numFmtId="164" fontId="2" fillId="0" borderId="3" xfId="0" applyNumberFormat="1" applyFont="1" applyBorder="1" applyAlignment="1">
      <alignment horizontal="right" wrapText="1"/>
    </xf>
    <xf numFmtId="164" fontId="5" fillId="2" borderId="2" xfId="0" applyNumberFormat="1" applyFont="1" applyFill="1" applyBorder="1" applyAlignment="1">
      <alignment horizontal="right" wrapText="1"/>
    </xf>
    <xf numFmtId="164" fontId="5" fillId="0" borderId="2" xfId="0" applyNumberFormat="1" applyFont="1" applyBorder="1" applyAlignment="1">
      <alignment horizontal="right" wrapText="1"/>
    </xf>
    <xf numFmtId="164" fontId="2" fillId="2" borderId="10" xfId="0" applyNumberFormat="1" applyFont="1" applyFill="1" applyBorder="1" applyAlignment="1">
      <alignment horizontal="right" wrapText="1"/>
    </xf>
    <xf numFmtId="164" fontId="2" fillId="0" borderId="10" xfId="0" applyNumberFormat="1" applyFont="1" applyBorder="1" applyAlignment="1">
      <alignment horizontal="right" wrapText="1"/>
    </xf>
    <xf numFmtId="164" fontId="2" fillId="2" borderId="9" xfId="0" applyNumberFormat="1" applyFont="1" applyFill="1" applyBorder="1" applyAlignment="1">
      <alignment horizontal="right" wrapText="1"/>
    </xf>
    <xf numFmtId="165" fontId="2" fillId="2" borderId="10" xfId="0" applyNumberFormat="1" applyFont="1" applyFill="1" applyBorder="1" applyAlignment="1">
      <alignment horizontal="right" wrapText="1"/>
    </xf>
    <xf numFmtId="165" fontId="2" fillId="0" borderId="10" xfId="0" applyNumberFormat="1" applyFont="1" applyBorder="1" applyAlignment="1">
      <alignment horizontal="right" wrapText="1"/>
    </xf>
    <xf numFmtId="165" fontId="2" fillId="2" borderId="5" xfId="0" applyNumberFormat="1" applyFont="1" applyFill="1" applyBorder="1" applyAlignment="1">
      <alignment horizontal="right" wrapText="1"/>
    </xf>
    <xf numFmtId="165" fontId="2" fillId="0" borderId="5" xfId="0" applyNumberFormat="1" applyFont="1" applyBorder="1" applyAlignment="1">
      <alignment horizontal="right" wrapText="1"/>
    </xf>
    <xf numFmtId="165" fontId="2" fillId="2" borderId="9" xfId="0" applyNumberFormat="1" applyFont="1" applyFill="1" applyBorder="1" applyAlignment="1">
      <alignment horizontal="right" wrapText="1"/>
    </xf>
    <xf numFmtId="165" fontId="2" fillId="0" borderId="9" xfId="0" applyNumberFormat="1" applyFont="1" applyBorder="1" applyAlignment="1">
      <alignment horizontal="right" wrapText="1"/>
    </xf>
    <xf numFmtId="165" fontId="5" fillId="2" borderId="8" xfId="0" applyNumberFormat="1" applyFont="1" applyFill="1" applyBorder="1" applyAlignment="1">
      <alignment horizontal="right" wrapText="1"/>
    </xf>
    <xf numFmtId="165" fontId="5" fillId="0" borderId="8" xfId="0" applyNumberFormat="1" applyFont="1" applyBorder="1" applyAlignment="1">
      <alignment horizontal="right" wrapText="1"/>
    </xf>
    <xf numFmtId="166" fontId="5" fillId="2" borderId="8" xfId="0" applyNumberFormat="1" applyFont="1" applyFill="1" applyBorder="1" applyAlignment="1">
      <alignment horizontal="right" wrapText="1"/>
    </xf>
    <xf numFmtId="166" fontId="5" fillId="0" borderId="8" xfId="0" applyNumberFormat="1" applyFont="1" applyBorder="1" applyAlignment="1">
      <alignment horizontal="right" wrapText="1"/>
    </xf>
    <xf numFmtId="164" fontId="5" fillId="2" borderId="8" xfId="0" applyNumberFormat="1" applyFont="1" applyFill="1" applyBorder="1" applyAlignment="1">
      <alignment horizontal="right" wrapText="1"/>
    </xf>
    <xf numFmtId="164" fontId="5" fillId="0" borderId="8" xfId="0" applyNumberFormat="1" applyFont="1" applyBorder="1" applyAlignment="1">
      <alignment horizontal="right" wrapText="1"/>
    </xf>
    <xf numFmtId="164" fontId="2" fillId="2" borderId="2" xfId="0" applyNumberFormat="1" applyFont="1" applyFill="1" applyBorder="1" applyAlignment="1">
      <alignment horizontal="right" wrapText="1"/>
    </xf>
    <xf numFmtId="164" fontId="2" fillId="0" borderId="2" xfId="0" applyNumberFormat="1" applyFont="1" applyBorder="1" applyAlignment="1">
      <alignment horizontal="right" wrapText="1"/>
    </xf>
    <xf numFmtId="164" fontId="2" fillId="2" borderId="6" xfId="0" applyNumberFormat="1" applyFont="1" applyFill="1" applyBorder="1" applyAlignment="1">
      <alignment horizontal="right" wrapText="1"/>
    </xf>
    <xf numFmtId="164" fontId="2" fillId="2" borderId="5" xfId="0" applyNumberFormat="1" applyFont="1" applyFill="1" applyBorder="1" applyAlignment="1">
      <alignment horizontal="right" wrapText="1"/>
    </xf>
    <xf numFmtId="164" fontId="2" fillId="0" borderId="11" xfId="0" applyNumberFormat="1" applyFont="1" applyBorder="1" applyAlignment="1">
      <alignment horizontal="right" wrapText="1"/>
    </xf>
    <xf numFmtId="164" fontId="5" fillId="2" borderId="11" xfId="0" applyNumberFormat="1" applyFont="1" applyFill="1" applyBorder="1" applyAlignment="1">
      <alignment horizontal="right" wrapText="1"/>
    </xf>
    <xf numFmtId="164" fontId="2" fillId="0" borderId="14" xfId="0" applyNumberFormat="1" applyFont="1" applyBorder="1" applyAlignment="1">
      <alignment horizontal="right" wrapText="1"/>
    </xf>
    <xf numFmtId="164" fontId="5" fillId="2" borderId="14" xfId="0" applyNumberFormat="1" applyFont="1" applyFill="1" applyBorder="1" applyAlignment="1">
      <alignment horizontal="right" wrapText="1"/>
    </xf>
    <xf numFmtId="164" fontId="5" fillId="2" borderId="10" xfId="0" applyNumberFormat="1" applyFont="1" applyFill="1" applyBorder="1" applyAlignment="1">
      <alignment horizontal="right" wrapText="1"/>
    </xf>
    <xf numFmtId="164" fontId="2" fillId="0" borderId="13" xfId="0" applyNumberFormat="1" applyFont="1" applyBorder="1" applyAlignment="1">
      <alignment horizontal="right" wrapText="1"/>
    </xf>
    <xf numFmtId="164" fontId="5" fillId="2" borderId="13" xfId="0" applyNumberFormat="1" applyFont="1" applyFill="1" applyBorder="1" applyAlignment="1">
      <alignment horizontal="right" wrapText="1"/>
    </xf>
    <xf numFmtId="0" fontId="1" fillId="0" borderId="2" xfId="0" applyFont="1" applyBorder="1" applyAlignment="1">
      <alignment wrapText="1"/>
    </xf>
    <xf numFmtId="164" fontId="5" fillId="2" borderId="12" xfId="0" applyNumberFormat="1" applyFont="1" applyFill="1" applyBorder="1" applyAlignment="1">
      <alignment horizontal="right" wrapText="1"/>
    </xf>
    <xf numFmtId="164" fontId="5" fillId="0" borderId="12" xfId="0" applyNumberFormat="1" applyFont="1" applyBorder="1" applyAlignment="1">
      <alignment horizontal="right" wrapText="1"/>
    </xf>
    <xf numFmtId="164" fontId="2" fillId="2" borderId="3" xfId="0" applyNumberFormat="1" applyFont="1" applyFill="1" applyBorder="1" applyAlignment="1">
      <alignment horizontal="right" wrapText="1"/>
    </xf>
    <xf numFmtId="166" fontId="2" fillId="2" borderId="3" xfId="0" applyNumberFormat="1" applyFont="1" applyFill="1" applyBorder="1" applyAlignment="1">
      <alignment horizontal="right" wrapText="1"/>
    </xf>
    <xf numFmtId="166" fontId="2" fillId="0" borderId="3" xfId="0" applyNumberFormat="1" applyFont="1" applyBorder="1" applyAlignment="1">
      <alignment horizontal="right" wrapText="1"/>
    </xf>
    <xf numFmtId="166" fontId="2" fillId="2" borderId="5" xfId="0" applyNumberFormat="1" applyFont="1" applyFill="1" applyBorder="1" applyAlignment="1">
      <alignment horizontal="right" wrapText="1"/>
    </xf>
    <xf numFmtId="166" fontId="2" fillId="0" borderId="5" xfId="0" applyNumberFormat="1" applyFont="1" applyBorder="1" applyAlignment="1">
      <alignment horizontal="right" wrapText="1"/>
    </xf>
    <xf numFmtId="164" fontId="2" fillId="2" borderId="15" xfId="0" applyNumberFormat="1" applyFont="1" applyFill="1" applyBorder="1" applyAlignment="1">
      <alignment horizontal="right" wrapText="1"/>
    </xf>
    <xf numFmtId="164" fontId="5" fillId="2" borderId="15" xfId="0" applyNumberFormat="1" applyFont="1" applyFill="1" applyBorder="1" applyAlignment="1">
      <alignment horizontal="right" wrapText="1"/>
    </xf>
    <xf numFmtId="164" fontId="5" fillId="0" borderId="15" xfId="0" applyNumberFormat="1" applyFont="1" applyBorder="1" applyAlignment="1">
      <alignment horizontal="right" wrapText="1"/>
    </xf>
    <xf numFmtId="165" fontId="5" fillId="2" borderId="15" xfId="0" applyNumberFormat="1" applyFont="1" applyFill="1" applyBorder="1" applyAlignment="1">
      <alignment horizontal="right" wrapText="1"/>
    </xf>
    <xf numFmtId="165" fontId="5" fillId="0" borderId="15" xfId="0" applyNumberFormat="1" applyFont="1" applyBorder="1" applyAlignment="1">
      <alignment horizontal="right" wrapText="1"/>
    </xf>
    <xf numFmtId="164" fontId="2" fillId="2" borderId="8" xfId="0" applyNumberFormat="1" applyFont="1" applyFill="1" applyBorder="1" applyAlignment="1">
      <alignment horizontal="right" wrapText="1"/>
    </xf>
    <xf numFmtId="166" fontId="2" fillId="2" borderId="8" xfId="0" applyNumberFormat="1" applyFont="1" applyFill="1" applyBorder="1" applyAlignment="1">
      <alignment horizontal="right" wrapText="1"/>
    </xf>
    <xf numFmtId="166" fontId="2" fillId="0" borderId="8" xfId="0" applyNumberFormat="1" applyFont="1" applyBorder="1" applyAlignment="1">
      <alignment horizontal="right" wrapText="1"/>
    </xf>
    <xf numFmtId="166" fontId="2" fillId="2" borderId="10" xfId="0" applyNumberFormat="1" applyFont="1" applyFill="1" applyBorder="1" applyAlignment="1">
      <alignment horizontal="right" wrapText="1"/>
    </xf>
    <xf numFmtId="166" fontId="2" fillId="0" borderId="10" xfId="0" applyNumberFormat="1" applyFont="1" applyBorder="1" applyAlignment="1">
      <alignment horizontal="right" wrapText="1"/>
    </xf>
    <xf numFmtId="166" fontId="2" fillId="2" borderId="9" xfId="0" applyNumberFormat="1" applyFont="1" applyFill="1" applyBorder="1" applyAlignment="1">
      <alignment horizontal="right" wrapText="1"/>
    </xf>
    <xf numFmtId="166" fontId="2" fillId="0" borderId="9" xfId="0" applyNumberFormat="1" applyFont="1" applyBorder="1" applyAlignment="1">
      <alignment horizontal="right" wrapText="1"/>
    </xf>
    <xf numFmtId="164" fontId="2" fillId="0" borderId="2" xfId="0" applyNumberFormat="1" applyFont="1" applyBorder="1" applyAlignment="1">
      <alignment wrapText="1"/>
    </xf>
    <xf numFmtId="164" fontId="2" fillId="2" borderId="4" xfId="0" applyNumberFormat="1" applyFont="1" applyFill="1" applyBorder="1" applyAlignment="1">
      <alignment horizontal="right" wrapText="1"/>
    </xf>
    <xf numFmtId="166" fontId="2" fillId="0" borderId="4" xfId="0" applyNumberFormat="1" applyFont="1" applyBorder="1" applyAlignment="1">
      <alignment horizontal="right" wrapText="1"/>
    </xf>
    <xf numFmtId="0" fontId="2" fillId="0" borderId="2" xfId="0" applyFont="1" applyBorder="1" applyAlignment="1">
      <alignment horizontal="left" wrapText="1"/>
    </xf>
    <xf numFmtId="167" fontId="2" fillId="2" borderId="10" xfId="0" applyNumberFormat="1" applyFont="1" applyFill="1" applyBorder="1" applyAlignment="1">
      <alignment horizontal="right" wrapText="1"/>
    </xf>
    <xf numFmtId="167" fontId="2" fillId="2" borderId="5" xfId="0" applyNumberFormat="1" applyFont="1" applyFill="1" applyBorder="1" applyAlignment="1">
      <alignment horizontal="right" wrapText="1"/>
    </xf>
    <xf numFmtId="167" fontId="5" fillId="2" borderId="8" xfId="0" applyNumberFormat="1" applyFont="1" applyFill="1" applyBorder="1" applyAlignment="1">
      <alignment horizontal="right" wrapText="1"/>
    </xf>
    <xf numFmtId="164" fontId="2" fillId="2" borderId="12" xfId="0" applyNumberFormat="1" applyFont="1" applyFill="1" applyBorder="1" applyAlignment="1">
      <alignment horizontal="right" wrapText="1"/>
    </xf>
    <xf numFmtId="164" fontId="2" fillId="2" borderId="13" xfId="0" applyNumberFormat="1" applyFont="1" applyFill="1" applyBorder="1" applyAlignment="1">
      <alignment horizontal="right" wrapText="1"/>
    </xf>
    <xf numFmtId="164" fontId="2" fillId="0" borderId="12" xfId="0" applyNumberFormat="1" applyFont="1" applyBorder="1" applyAlignment="1">
      <alignment horizontal="right" wrapText="1"/>
    </xf>
    <xf numFmtId="0" fontId="1" fillId="0" borderId="2" xfId="0" applyFont="1" applyBorder="1" applyAlignment="1">
      <alignment horizontal="right" wrapText="1"/>
    </xf>
    <xf numFmtId="0" fontId="2" fillId="0" borderId="2" xfId="0" applyFont="1" applyBorder="1" applyAlignment="1">
      <alignment horizontal="right" wrapText="1"/>
    </xf>
    <xf numFmtId="164" fontId="2" fillId="2" borderId="2" xfId="0" applyNumberFormat="1" applyFont="1" applyFill="1" applyBorder="1" applyAlignment="1">
      <alignment wrapText="1"/>
    </xf>
    <xf numFmtId="164" fontId="5" fillId="2" borderId="7" xfId="0" applyNumberFormat="1" applyFont="1" applyFill="1" applyBorder="1" applyAlignment="1">
      <alignment horizontal="right" wrapText="1"/>
    </xf>
    <xf numFmtId="164" fontId="5" fillId="0" borderId="7" xfId="0" applyNumberFormat="1" applyFont="1" applyBorder="1" applyAlignment="1">
      <alignment horizontal="right" wrapText="1"/>
    </xf>
    <xf numFmtId="164" fontId="5" fillId="2" borderId="3" xfId="0" applyNumberFormat="1" applyFont="1" applyFill="1" applyBorder="1" applyAlignment="1">
      <alignment horizontal="right" wrapText="1"/>
    </xf>
    <xf numFmtId="164" fontId="5" fillId="0" borderId="3" xfId="0" applyNumberFormat="1" applyFont="1" applyBorder="1" applyAlignment="1">
      <alignment horizontal="right" wrapText="1"/>
    </xf>
    <xf numFmtId="164" fontId="2" fillId="2" borderId="16" xfId="0" applyNumberFormat="1" applyFont="1" applyFill="1" applyBorder="1" applyAlignment="1">
      <alignment horizontal="right" wrapText="1"/>
    </xf>
    <xf numFmtId="49" fontId="5" fillId="2" borderId="16" xfId="0" applyNumberFormat="1" applyFont="1" applyFill="1" applyBorder="1" applyAlignment="1">
      <alignment horizontal="right" wrapText="1"/>
    </xf>
    <xf numFmtId="164" fontId="5" fillId="2" borderId="16" xfId="0" applyNumberFormat="1" applyFont="1" applyFill="1" applyBorder="1" applyAlignment="1">
      <alignment horizontal="right" wrapText="1"/>
    </xf>
    <xf numFmtId="164" fontId="2" fillId="0" borderId="16" xfId="0" applyNumberFormat="1" applyFont="1" applyBorder="1" applyAlignment="1">
      <alignment horizontal="right" wrapText="1"/>
    </xf>
    <xf numFmtId="164" fontId="2" fillId="2" borderId="5" xfId="0" applyNumberFormat="1" applyFont="1" applyFill="1" applyBorder="1" applyAlignment="1">
      <alignment horizontal="right" vertical="center" wrapText="1"/>
    </xf>
    <xf numFmtId="0" fontId="7" fillId="0" borderId="2" xfId="0" applyFont="1" applyBorder="1" applyAlignment="1">
      <alignment indent="1"/>
    </xf>
    <xf numFmtId="49" fontId="2" fillId="0" borderId="17" xfId="0" applyNumberFormat="1" applyFont="1" applyBorder="1" applyAlignment="1">
      <alignment horizontal="right" wrapText="1"/>
    </xf>
    <xf numFmtId="49" fontId="2" fillId="0" borderId="18" xfId="0" applyNumberFormat="1" applyFont="1" applyBorder="1" applyAlignment="1">
      <alignment horizontal="right" wrapText="1"/>
    </xf>
    <xf numFmtId="49" fontId="2" fillId="0" borderId="9" xfId="0" applyNumberFormat="1" applyFont="1" applyBorder="1" applyAlignment="1">
      <alignment horizontal="left" vertical="top" wrapText="1"/>
    </xf>
    <xf numFmtId="49" fontId="2" fillId="0" borderId="5" xfId="0" applyNumberFormat="1" applyFont="1" applyBorder="1" applyAlignment="1">
      <alignment vertical="top" wrapText="1"/>
    </xf>
    <xf numFmtId="49" fontId="2" fillId="0" borderId="10" xfId="0" applyNumberFormat="1" applyFont="1" applyBorder="1" applyAlignment="1">
      <alignment horizontal="left" vertical="top" wrapText="1"/>
    </xf>
    <xf numFmtId="49" fontId="2" fillId="0" borderId="9" xfId="0" applyNumberFormat="1" applyFont="1" applyBorder="1" applyAlignment="1">
      <alignment vertical="top" wrapText="1"/>
    </xf>
    <xf numFmtId="49" fontId="2" fillId="0" borderId="10" xfId="0" applyNumberFormat="1" applyFont="1" applyBorder="1" applyAlignment="1">
      <alignment vertical="top" wrapText="1"/>
    </xf>
    <xf numFmtId="49" fontId="2" fillId="0" borderId="13" xfId="0" applyNumberFormat="1" applyFont="1" applyBorder="1" applyAlignment="1">
      <alignment vertical="top" wrapText="1"/>
    </xf>
    <xf numFmtId="167" fontId="5" fillId="0" borderId="8" xfId="0" applyNumberFormat="1" applyFont="1" applyBorder="1" applyAlignment="1">
      <alignment horizontal="right" wrapText="1"/>
    </xf>
    <xf numFmtId="167" fontId="2" fillId="2" borderId="9" xfId="0" applyNumberFormat="1" applyFont="1" applyFill="1" applyBorder="1" applyAlignment="1">
      <alignment horizontal="right" wrapText="1"/>
    </xf>
    <xf numFmtId="168" fontId="2" fillId="0" borderId="9" xfId="0" applyNumberFormat="1" applyFont="1" applyBorder="1" applyAlignment="1">
      <alignment horizontal="right" wrapText="1"/>
    </xf>
    <xf numFmtId="167" fontId="2" fillId="0" borderId="9" xfId="0" applyNumberFormat="1" applyFont="1" applyBorder="1" applyAlignment="1">
      <alignment horizontal="right" wrapText="1"/>
    </xf>
    <xf numFmtId="167" fontId="2" fillId="0" borderId="5" xfId="0" applyNumberFormat="1" applyFont="1" applyBorder="1" applyAlignment="1">
      <alignment horizontal="right" wrapText="1"/>
    </xf>
    <xf numFmtId="167" fontId="2" fillId="0" borderId="10" xfId="0" applyNumberFormat="1" applyFont="1" applyBorder="1" applyAlignment="1">
      <alignment horizontal="right" wrapText="1"/>
    </xf>
    <xf numFmtId="49" fontId="2" fillId="0" borderId="9" xfId="0" applyNumberFormat="1" applyFont="1" applyBorder="1" applyAlignment="1">
      <alignment horizontal="left" wrapText="1"/>
    </xf>
    <xf numFmtId="49" fontId="2" fillId="0" borderId="6" xfId="0" applyNumberFormat="1" applyFont="1" applyBorder="1" applyAlignment="1">
      <alignment horizontal="left" wrapText="1"/>
    </xf>
    <xf numFmtId="167" fontId="5" fillId="2" borderId="19" xfId="0" applyNumberFormat="1" applyFont="1" applyFill="1" applyBorder="1" applyAlignment="1">
      <alignment horizontal="right" wrapText="1"/>
    </xf>
    <xf numFmtId="49" fontId="5" fillId="0" borderId="19" xfId="0" applyNumberFormat="1" applyFont="1" applyBorder="1" applyAlignment="1">
      <alignment horizontal="right"/>
    </xf>
    <xf numFmtId="167" fontId="5" fillId="0" borderId="19" xfId="0" applyNumberFormat="1" applyFont="1" applyBorder="1" applyAlignment="1">
      <alignment horizontal="right"/>
    </xf>
    <xf numFmtId="167" fontId="2" fillId="2" borderId="4" xfId="0" applyNumberFormat="1" applyFont="1" applyFill="1" applyBorder="1" applyAlignment="1">
      <alignment horizontal="right" wrapText="1"/>
    </xf>
    <xf numFmtId="166" fontId="2" fillId="0" borderId="4" xfId="0" applyNumberFormat="1" applyFont="1" applyBorder="1" applyAlignment="1">
      <alignment horizontal="right"/>
    </xf>
    <xf numFmtId="167" fontId="2" fillId="0" borderId="4" xfId="0" applyNumberFormat="1" applyFont="1" applyBorder="1" applyAlignment="1">
      <alignment horizontal="right"/>
    </xf>
    <xf numFmtId="164" fontId="2" fillId="0" borderId="5" xfId="0" applyNumberFormat="1" applyFont="1" applyBorder="1" applyAlignment="1">
      <alignment horizontal="right"/>
    </xf>
    <xf numFmtId="167" fontId="2" fillId="0" borderId="5" xfId="0" applyNumberFormat="1" applyFont="1" applyBorder="1" applyAlignment="1">
      <alignment horizontal="right"/>
    </xf>
    <xf numFmtId="168" fontId="2" fillId="0" borderId="5" xfId="0" applyNumberFormat="1" applyFont="1" applyBorder="1" applyAlignment="1">
      <alignment horizontal="right"/>
    </xf>
    <xf numFmtId="167" fontId="2" fillId="2" borderId="12" xfId="0" applyNumberFormat="1" applyFont="1" applyFill="1" applyBorder="1" applyAlignment="1">
      <alignment horizontal="right" wrapText="1"/>
    </xf>
    <xf numFmtId="168" fontId="2" fillId="0" borderId="12" xfId="0" applyNumberFormat="1" applyFont="1" applyBorder="1" applyAlignment="1">
      <alignment horizontal="right"/>
    </xf>
    <xf numFmtId="167" fontId="2" fillId="0" borderId="12" xfId="0" applyNumberFormat="1" applyFont="1" applyBorder="1" applyAlignment="1">
      <alignment horizontal="right"/>
    </xf>
    <xf numFmtId="164" fontId="5" fillId="2" borderId="19" xfId="0" applyNumberFormat="1" applyFont="1" applyFill="1" applyBorder="1" applyAlignment="1">
      <alignment horizontal="right" wrapText="1"/>
    </xf>
    <xf numFmtId="164" fontId="5" fillId="0" borderId="19" xfId="0" applyNumberFormat="1" applyFont="1" applyBorder="1" applyAlignment="1">
      <alignment horizontal="right"/>
    </xf>
    <xf numFmtId="165" fontId="2" fillId="0" borderId="5" xfId="0" applyNumberFormat="1" applyFont="1" applyBorder="1" applyAlignment="1">
      <alignment horizontal="right"/>
    </xf>
    <xf numFmtId="49" fontId="5" fillId="2" borderId="5" xfId="0" applyNumberFormat="1" applyFont="1" applyFill="1" applyBorder="1" applyAlignment="1">
      <alignment horizontal="right" wrapText="1"/>
    </xf>
    <xf numFmtId="49" fontId="5" fillId="0" borderId="5" xfId="0" applyNumberFormat="1" applyFont="1" applyBorder="1" applyAlignment="1">
      <alignment horizontal="right"/>
    </xf>
    <xf numFmtId="49" fontId="5" fillId="2" borderId="12" xfId="0" applyNumberFormat="1" applyFont="1" applyFill="1" applyBorder="1" applyAlignment="1">
      <alignment horizontal="right" wrapText="1"/>
    </xf>
    <xf numFmtId="49" fontId="5" fillId="0" borderId="12" xfId="0" applyNumberFormat="1" applyFont="1" applyBorder="1" applyAlignment="1">
      <alignment horizontal="right"/>
    </xf>
    <xf numFmtId="164" fontId="5" fillId="2" borderId="9" xfId="0" applyNumberFormat="1" applyFont="1" applyFill="1" applyBorder="1" applyAlignment="1">
      <alignment horizontal="right" wrapText="1"/>
    </xf>
    <xf numFmtId="164" fontId="5" fillId="0" borderId="9" xfId="0" applyNumberFormat="1" applyFont="1" applyBorder="1" applyAlignment="1">
      <alignment horizontal="right" wrapText="1"/>
    </xf>
    <xf numFmtId="165" fontId="5" fillId="0" borderId="19" xfId="0" applyNumberFormat="1" applyFont="1" applyBorder="1" applyAlignment="1">
      <alignment horizontal="right"/>
    </xf>
    <xf numFmtId="165" fontId="2" fillId="0" borderId="12" xfId="0" applyNumberFormat="1" applyFont="1" applyBorder="1" applyAlignment="1">
      <alignment horizontal="right"/>
    </xf>
    <xf numFmtId="164" fontId="2" fillId="0" borderId="12" xfId="0" applyNumberFormat="1" applyFont="1" applyBorder="1" applyAlignment="1">
      <alignment horizontal="right"/>
    </xf>
    <xf numFmtId="49" fontId="2" fillId="0" borderId="19" xfId="0" applyNumberFormat="1" applyFont="1" applyBorder="1" applyAlignment="1">
      <alignment horizontal="left" vertical="center" wrapText="1"/>
    </xf>
    <xf numFmtId="49" fontId="2" fillId="0" borderId="19" xfId="0" applyNumberFormat="1" applyFont="1" applyBorder="1" applyAlignment="1">
      <alignment vertical="center" wrapText="1"/>
    </xf>
    <xf numFmtId="49" fontId="2" fillId="0" borderId="8" xfId="0" applyNumberFormat="1" applyFont="1" applyBorder="1" applyAlignment="1">
      <alignment horizontal="left" vertical="center"/>
    </xf>
    <xf numFmtId="49" fontId="2" fillId="0" borderId="13" xfId="0" applyNumberFormat="1" applyFont="1" applyBorder="1" applyAlignment="1">
      <alignment horizontal="left" vertical="center"/>
    </xf>
    <xf numFmtId="49" fontId="5" fillId="0" borderId="2" xfId="0" applyNumberFormat="1" applyFont="1" applyBorder="1" applyAlignment="1">
      <alignment horizontal="center" wrapText="1"/>
    </xf>
    <xf numFmtId="49" fontId="5" fillId="0" borderId="8" xfId="0" applyNumberFormat="1" applyFont="1" applyBorder="1" applyAlignment="1">
      <alignment wrapText="1"/>
    </xf>
    <xf numFmtId="164" fontId="5" fillId="0" borderId="8" xfId="0" applyNumberFormat="1" applyFont="1" applyBorder="1" applyAlignment="1">
      <alignment wrapText="1"/>
    </xf>
    <xf numFmtId="49" fontId="6" fillId="0" borderId="2" xfId="0" applyNumberFormat="1" applyFont="1" applyBorder="1" applyAlignment="1">
      <alignment wrapText="1"/>
    </xf>
    <xf numFmtId="49" fontId="5" fillId="0" borderId="8" xfId="0" applyNumberFormat="1" applyFont="1" applyBorder="1" applyAlignment="1">
      <alignment horizontal="left" wrapText="1"/>
    </xf>
    <xf numFmtId="49" fontId="1" fillId="0" borderId="2" xfId="0" applyNumberFormat="1" applyFont="1" applyBorder="1" applyAlignment="1">
      <alignment horizontal="left" wrapText="1"/>
    </xf>
    <xf numFmtId="49" fontId="2" fillId="0" borderId="13" xfId="0" applyNumberFormat="1" applyFont="1" applyBorder="1" applyAlignment="1">
      <alignment horizontal="right" wrapText="1"/>
    </xf>
    <xf numFmtId="49" fontId="2" fillId="0" borderId="13" xfId="0" applyNumberFormat="1" applyFont="1" applyBorder="1" applyAlignment="1">
      <alignment horizontal="left" wrapText="1"/>
    </xf>
    <xf numFmtId="49" fontId="2" fillId="0" borderId="10" xfId="0" applyNumberFormat="1" applyFont="1" applyBorder="1" applyAlignment="1">
      <alignment horizontal="left" wrapText="1"/>
    </xf>
    <xf numFmtId="49" fontId="6" fillId="0" borderId="2" xfId="0" applyNumberFormat="1" applyFont="1" applyBorder="1" applyAlignment="1">
      <alignment horizontal="left" wrapText="1"/>
    </xf>
    <xf numFmtId="164" fontId="2" fillId="0" borderId="9" xfId="0" applyNumberFormat="1" applyFont="1" applyBorder="1" applyAlignment="1">
      <alignment horizontal="right"/>
    </xf>
    <xf numFmtId="49" fontId="5" fillId="0" borderId="6" xfId="0" applyNumberFormat="1" applyFont="1" applyBorder="1" applyAlignment="1">
      <alignment horizontal="right"/>
    </xf>
    <xf numFmtId="49" fontId="5" fillId="2" borderId="6" xfId="0" applyNumberFormat="1" applyFont="1" applyFill="1" applyBorder="1" applyAlignment="1">
      <alignment horizontal="right" wrapText="1"/>
    </xf>
    <xf numFmtId="49" fontId="5" fillId="0" borderId="7" xfId="0" applyNumberFormat="1" applyFont="1" applyBorder="1" applyAlignment="1">
      <alignment horizontal="right"/>
    </xf>
    <xf numFmtId="49" fontId="5" fillId="2" borderId="7" xfId="0" applyNumberFormat="1" applyFont="1" applyFill="1" applyBorder="1" applyAlignment="1">
      <alignment horizontal="right" wrapText="1"/>
    </xf>
    <xf numFmtId="164" fontId="2" fillId="0" borderId="6" xfId="0" applyNumberFormat="1" applyFont="1" applyBorder="1" applyAlignment="1">
      <alignment horizontal="right"/>
    </xf>
    <xf numFmtId="49" fontId="2" fillId="0" borderId="4" xfId="0" applyNumberFormat="1" applyFont="1" applyBorder="1" applyAlignment="1">
      <alignment horizontal="right"/>
    </xf>
    <xf numFmtId="49" fontId="2" fillId="0" borderId="4" xfId="0" applyNumberFormat="1" applyFont="1" applyBorder="1" applyAlignment="1">
      <alignment wrapText="1"/>
    </xf>
    <xf numFmtId="164" fontId="2" fillId="0" borderId="6" xfId="0" applyNumberFormat="1" applyFont="1" applyBorder="1" applyAlignment="1">
      <alignment horizontal="right" vertical="center" wrapText="1"/>
    </xf>
    <xf numFmtId="164" fontId="2" fillId="0" borderId="5" xfId="0" applyNumberFormat="1" applyFont="1" applyBorder="1" applyAlignment="1">
      <alignment horizontal="right" vertical="center" wrapText="1"/>
    </xf>
    <xf numFmtId="49" fontId="5" fillId="0" borderId="10" xfId="0" applyNumberFormat="1" applyFont="1" applyBorder="1" applyAlignment="1">
      <alignment horizontal="left" wrapText="1"/>
    </xf>
    <xf numFmtId="49" fontId="5" fillId="0" borderId="5" xfId="0" applyNumberFormat="1" applyFont="1" applyBorder="1" applyAlignment="1">
      <alignment horizontal="left" wrapText="1"/>
    </xf>
    <xf numFmtId="49" fontId="5" fillId="0" borderId="17" xfId="0" applyNumberFormat="1" applyFont="1" applyBorder="1" applyAlignment="1">
      <alignment horizontal="left" wrapText="1"/>
    </xf>
    <xf numFmtId="168" fontId="2" fillId="0" borderId="5" xfId="0" applyNumberFormat="1" applyFont="1" applyBorder="1" applyAlignment="1">
      <alignment horizontal="right" wrapText="1"/>
    </xf>
    <xf numFmtId="167" fontId="2" fillId="0" borderId="5" xfId="0" applyNumberFormat="1" applyFont="1" applyBorder="1" applyAlignment="1">
      <alignment horizontal="left" wrapText="1"/>
    </xf>
    <xf numFmtId="168" fontId="2" fillId="0" borderId="5" xfId="0" applyNumberFormat="1" applyFont="1" applyBorder="1" applyAlignment="1">
      <alignment horizontal="left" wrapText="1"/>
    </xf>
    <xf numFmtId="49" fontId="2" fillId="0" borderId="17" xfId="0" applyNumberFormat="1" applyFont="1" applyBorder="1" applyAlignment="1">
      <alignment horizontal="left" wrapText="1"/>
    </xf>
    <xf numFmtId="49" fontId="2" fillId="0" borderId="10" xfId="0" applyNumberFormat="1" applyFont="1" applyBorder="1" applyAlignment="1">
      <alignment wrapText="1"/>
    </xf>
    <xf numFmtId="49" fontId="2" fillId="2" borderId="10" xfId="0" applyNumberFormat="1" applyFont="1" applyFill="1" applyBorder="1" applyAlignment="1">
      <alignment wrapText="1"/>
    </xf>
    <xf numFmtId="167" fontId="2" fillId="2" borderId="5" xfId="0" applyNumberFormat="1" applyFont="1" applyFill="1" applyBorder="1" applyAlignment="1">
      <alignment horizontal="left" wrapText="1"/>
    </xf>
    <xf numFmtId="49" fontId="2" fillId="2" borderId="5" xfId="0" applyNumberFormat="1" applyFont="1" applyFill="1" applyBorder="1" applyAlignment="1">
      <alignment horizontal="left" wrapText="1"/>
    </xf>
    <xf numFmtId="49" fontId="2" fillId="2" borderId="17" xfId="0" applyNumberFormat="1" applyFont="1" applyFill="1" applyBorder="1" applyAlignment="1">
      <alignment horizontal="left" wrapText="1"/>
    </xf>
    <xf numFmtId="166" fontId="2" fillId="2" borderId="4" xfId="0" applyNumberFormat="1" applyFont="1" applyFill="1" applyBorder="1" applyAlignment="1">
      <alignment horizontal="right" wrapText="1"/>
    </xf>
    <xf numFmtId="49" fontId="2" fillId="0" borderId="8" xfId="0" applyNumberFormat="1" applyFont="1" applyBorder="1" applyAlignment="1">
      <alignment horizontal="right" vertical="top" wrapText="1"/>
    </xf>
    <xf numFmtId="49" fontId="2" fillId="2" borderId="8" xfId="0" applyNumberFormat="1" applyFont="1" applyFill="1" applyBorder="1" applyAlignment="1">
      <alignment horizontal="right" vertical="top" wrapText="1"/>
    </xf>
    <xf numFmtId="49" fontId="2" fillId="0" borderId="6" xfId="0" applyNumberFormat="1" applyFont="1" applyBorder="1" applyAlignment="1">
      <alignment horizontal="right" vertical="top" wrapText="1"/>
    </xf>
    <xf numFmtId="49" fontId="2" fillId="2" borderId="6" xfId="0" applyNumberFormat="1" applyFont="1" applyFill="1" applyBorder="1" applyAlignment="1">
      <alignment horizontal="right" vertical="top" wrapText="1"/>
    </xf>
    <xf numFmtId="49" fontId="2" fillId="0" borderId="5" xfId="0" applyNumberFormat="1" applyFont="1" applyBorder="1" applyAlignment="1">
      <alignment horizontal="right" vertical="top" wrapText="1"/>
    </xf>
    <xf numFmtId="49" fontId="2" fillId="2" borderId="5" xfId="0" applyNumberFormat="1" applyFont="1" applyFill="1" applyBorder="1" applyAlignment="1">
      <alignment horizontal="right" vertical="top" wrapText="1"/>
    </xf>
    <xf numFmtId="49" fontId="2" fillId="0" borderId="9" xfId="0" applyNumberFormat="1" applyFont="1" applyBorder="1" applyAlignment="1">
      <alignment horizontal="right" vertical="top" wrapText="1"/>
    </xf>
    <xf numFmtId="49" fontId="2" fillId="2" borderId="9" xfId="0" applyNumberFormat="1" applyFont="1" applyFill="1" applyBorder="1" applyAlignment="1">
      <alignment horizontal="right" vertical="top" wrapText="1"/>
    </xf>
    <xf numFmtId="49" fontId="2" fillId="0" borderId="13" xfId="0" applyNumberFormat="1" applyFont="1" applyBorder="1" applyAlignment="1">
      <alignment horizontal="right" vertical="top" wrapText="1"/>
    </xf>
    <xf numFmtId="49" fontId="2" fillId="2" borderId="13" xfId="0" applyNumberFormat="1" applyFont="1" applyFill="1" applyBorder="1" applyAlignment="1">
      <alignment horizontal="right" vertical="top" wrapText="1"/>
    </xf>
    <xf numFmtId="168" fontId="2" fillId="0" borderId="13" xfId="0" applyNumberFormat="1" applyFont="1" applyBorder="1" applyAlignment="1">
      <alignment horizontal="right" vertical="top" wrapText="1"/>
    </xf>
    <xf numFmtId="49" fontId="2" fillId="0" borderId="12" xfId="0" applyNumberFormat="1" applyFont="1" applyBorder="1"/>
    <xf numFmtId="169" fontId="2" fillId="0" borderId="12" xfId="0" applyNumberFormat="1" applyFont="1" applyBorder="1" applyAlignment="1">
      <alignment horizontal="right" wrapText="1"/>
    </xf>
    <xf numFmtId="170" fontId="2" fillId="2" borderId="5" xfId="2" applyNumberFormat="1" applyFont="1" applyFill="1" applyBorder="1" applyAlignment="1">
      <alignment horizontal="right" wrapText="1"/>
    </xf>
    <xf numFmtId="170" fontId="2" fillId="0" borderId="5" xfId="2" applyNumberFormat="1" applyFont="1" applyBorder="1" applyAlignment="1">
      <alignment horizontal="right" wrapText="1"/>
    </xf>
    <xf numFmtId="49" fontId="2" fillId="0" borderId="17" xfId="0" applyNumberFormat="1" applyFont="1" applyBorder="1" applyAlignment="1">
      <alignment horizontal="left" vertical="top" wrapText="1"/>
    </xf>
    <xf numFmtId="49" fontId="1"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2" fillId="0" borderId="8" xfId="0" applyNumberFormat="1" applyFont="1" applyBorder="1" applyAlignment="1">
      <alignment horizontal="left" wrapText="1"/>
    </xf>
    <xf numFmtId="164" fontId="5" fillId="0" borderId="13" xfId="0" applyNumberFormat="1" applyFont="1" applyBorder="1" applyAlignment="1">
      <alignment horizontal="right" wrapText="1"/>
    </xf>
    <xf numFmtId="0" fontId="0" fillId="0" borderId="2" xfId="0" applyBorder="1"/>
    <xf numFmtId="49" fontId="1" fillId="0" borderId="1" xfId="0" applyNumberFormat="1" applyFont="1" applyBorder="1" applyAlignment="1">
      <alignment horizontal="left" wrapText="1"/>
    </xf>
    <xf numFmtId="49" fontId="2" fillId="0" borderId="1" xfId="0" applyNumberFormat="1" applyFont="1" applyBorder="1" applyAlignment="1">
      <alignment horizontal="left" wrapText="1"/>
    </xf>
    <xf numFmtId="49" fontId="2" fillId="2" borderId="1" xfId="0" applyNumberFormat="1" applyFont="1" applyFill="1" applyBorder="1" applyAlignment="1">
      <alignment horizontal="right" wrapText="1"/>
    </xf>
    <xf numFmtId="49" fontId="2" fillId="0" borderId="1" xfId="0" applyNumberFormat="1" applyFont="1" applyBorder="1" applyAlignment="1">
      <alignment horizontal="right" wrapText="1"/>
    </xf>
    <xf numFmtId="49" fontId="5" fillId="0" borderId="1" xfId="0" applyNumberFormat="1" applyFont="1" applyBorder="1" applyAlignment="1">
      <alignment horizontal="left" wrapText="1"/>
    </xf>
    <xf numFmtId="164" fontId="5" fillId="2" borderId="1" xfId="0" applyNumberFormat="1" applyFont="1" applyFill="1" applyBorder="1" applyAlignment="1">
      <alignment horizontal="right" wrapText="1"/>
    </xf>
    <xf numFmtId="164" fontId="5" fillId="0" borderId="1" xfId="0" applyNumberFormat="1" applyFont="1" applyBorder="1" applyAlignment="1">
      <alignment horizontal="right" wrapText="1"/>
    </xf>
    <xf numFmtId="49" fontId="2" fillId="0" borderId="21" xfId="0" applyNumberFormat="1" applyFont="1" applyBorder="1" applyAlignment="1">
      <alignment horizontal="left" wrapText="1"/>
    </xf>
    <xf numFmtId="164" fontId="2" fillId="2" borderId="21" xfId="0" applyNumberFormat="1" applyFont="1" applyFill="1" applyBorder="1" applyAlignment="1">
      <alignment horizontal="right" wrapText="1"/>
    </xf>
    <xf numFmtId="164" fontId="2" fillId="0" borderId="21" xfId="0" applyNumberFormat="1" applyFont="1" applyBorder="1" applyAlignment="1">
      <alignment horizontal="right" wrapText="1"/>
    </xf>
    <xf numFmtId="0" fontId="0" fillId="2" borderId="2" xfId="0" applyFill="1" applyBorder="1"/>
    <xf numFmtId="49" fontId="5" fillId="0" borderId="5" xfId="0" applyNumberFormat="1" applyFont="1" applyBorder="1" applyAlignment="1">
      <alignment horizontal="left" wrapText="1" indent="1"/>
    </xf>
    <xf numFmtId="49" fontId="5" fillId="0" borderId="1" xfId="0" applyNumberFormat="1" applyFont="1" applyBorder="1" applyAlignment="1">
      <alignment wrapText="1"/>
    </xf>
    <xf numFmtId="0" fontId="5" fillId="0" borderId="2" xfId="0" applyFont="1" applyBorder="1" applyAlignment="1">
      <alignment horizontal="right" wrapText="1"/>
    </xf>
    <xf numFmtId="164" fontId="2" fillId="0" borderId="6" xfId="0" applyNumberFormat="1" applyFont="1" applyFill="1" applyBorder="1" applyAlignment="1">
      <alignment horizontal="right" wrapText="1"/>
    </xf>
    <xf numFmtId="164" fontId="2" fillId="0" borderId="9" xfId="0" applyNumberFormat="1" applyFont="1" applyFill="1" applyBorder="1" applyAlignment="1">
      <alignment horizontal="right" wrapText="1"/>
    </xf>
    <xf numFmtId="164" fontId="2" fillId="0" borderId="10" xfId="0" applyNumberFormat="1" applyFont="1" applyBorder="1" applyAlignment="1">
      <alignment wrapText="1"/>
    </xf>
    <xf numFmtId="164" fontId="2" fillId="2" borderId="10" xfId="0" applyNumberFormat="1" applyFont="1" applyFill="1" applyBorder="1" applyAlignment="1">
      <alignment wrapText="1"/>
    </xf>
    <xf numFmtId="164" fontId="2" fillId="0" borderId="9" xfId="0" applyNumberFormat="1" applyFont="1" applyBorder="1" applyAlignment="1">
      <alignment wrapText="1"/>
    </xf>
    <xf numFmtId="164" fontId="2" fillId="2" borderId="9" xfId="0" applyNumberFormat="1" applyFont="1" applyFill="1" applyBorder="1" applyAlignment="1">
      <alignment wrapText="1"/>
    </xf>
    <xf numFmtId="164" fontId="2" fillId="0" borderId="6" xfId="0" applyNumberFormat="1" applyFont="1" applyBorder="1" applyAlignment="1">
      <alignment wrapText="1"/>
    </xf>
    <xf numFmtId="164" fontId="2" fillId="2" borderId="6" xfId="0" applyNumberFormat="1" applyFont="1" applyFill="1" applyBorder="1" applyAlignment="1">
      <alignment wrapText="1"/>
    </xf>
    <xf numFmtId="49" fontId="2" fillId="0" borderId="9" xfId="0" applyNumberFormat="1" applyFont="1" applyBorder="1" applyAlignment="1">
      <alignment wrapText="1"/>
    </xf>
    <xf numFmtId="49" fontId="1" fillId="0" borderId="1" xfId="0" applyNumberFormat="1" applyFont="1" applyBorder="1" applyAlignment="1">
      <alignment wrapText="1"/>
    </xf>
    <xf numFmtId="49" fontId="5" fillId="0" borderId="7" xfId="0" applyNumberFormat="1" applyFont="1" applyBorder="1"/>
    <xf numFmtId="49" fontId="2" fillId="0" borderId="17" xfId="0" applyNumberFormat="1" applyFont="1" applyBorder="1" applyAlignment="1">
      <alignment horizontal="right"/>
    </xf>
    <xf numFmtId="164" fontId="2" fillId="2" borderId="17" xfId="0" applyNumberFormat="1" applyFont="1" applyFill="1" applyBorder="1" applyAlignment="1">
      <alignment horizontal="right" wrapText="1"/>
    </xf>
    <xf numFmtId="164" fontId="2" fillId="0" borderId="17" xfId="0" applyNumberFormat="1" applyFont="1" applyBorder="1" applyAlignment="1">
      <alignment horizontal="right" wrapText="1"/>
    </xf>
    <xf numFmtId="49" fontId="2" fillId="0" borderId="12" xfId="0" applyNumberFormat="1" applyFont="1" applyBorder="1" applyAlignment="1">
      <alignment horizontal="left"/>
    </xf>
    <xf numFmtId="164" fontId="5" fillId="0" borderId="8" xfId="0" applyNumberFormat="1" applyFont="1" applyFill="1" applyBorder="1" applyAlignment="1">
      <alignment horizontal="right" wrapText="1"/>
    </xf>
    <xf numFmtId="165" fontId="2" fillId="0" borderId="17" xfId="0" applyNumberFormat="1" applyFont="1" applyBorder="1" applyAlignment="1">
      <alignment horizontal="right" wrapText="1"/>
    </xf>
    <xf numFmtId="49" fontId="2" fillId="2" borderId="5" xfId="0" applyNumberFormat="1" applyFont="1" applyFill="1" applyBorder="1" applyAlignment="1">
      <alignment horizontal="left" vertical="top" wrapText="1"/>
    </xf>
    <xf numFmtId="49" fontId="2" fillId="2" borderId="17" xfId="0" applyNumberFormat="1" applyFont="1" applyFill="1" applyBorder="1" applyAlignment="1">
      <alignment horizontal="left" vertical="top" wrapText="1"/>
    </xf>
    <xf numFmtId="0" fontId="0" fillId="0" borderId="5" xfId="0" applyBorder="1" applyAlignment="1">
      <alignment indent="1"/>
    </xf>
    <xf numFmtId="49" fontId="2" fillId="0" borderId="11" xfId="0" applyNumberFormat="1" applyFont="1" applyBorder="1" applyAlignment="1">
      <alignment vertical="center" wrapText="1"/>
    </xf>
    <xf numFmtId="49" fontId="2" fillId="0" borderId="2" xfId="0" applyNumberFormat="1" applyFont="1" applyBorder="1" applyAlignment="1">
      <alignment vertical="center"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49" fontId="2" fillId="2" borderId="6" xfId="0" applyNumberFormat="1" applyFont="1" applyFill="1" applyBorder="1" applyAlignment="1">
      <alignment horizontal="left" vertical="top" wrapText="1"/>
    </xf>
    <xf numFmtId="49" fontId="2" fillId="0" borderId="8"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2" borderId="6" xfId="0" applyNumberFormat="1" applyFont="1" applyFill="1" applyBorder="1" applyAlignment="1">
      <alignment horizontal="right" vertical="center" wrapText="1"/>
    </xf>
    <xf numFmtId="164" fontId="2" fillId="2" borderId="6" xfId="0" applyNumberFormat="1" applyFont="1" applyFill="1" applyBorder="1" applyAlignment="1">
      <alignment horizontal="right" vertical="center" wrapText="1"/>
    </xf>
    <xf numFmtId="49" fontId="10" fillId="0" borderId="2" xfId="0" applyNumberFormat="1" applyFont="1" applyBorder="1"/>
    <xf numFmtId="49" fontId="11" fillId="0" borderId="2" xfId="0" applyNumberFormat="1" applyFont="1" applyBorder="1"/>
    <xf numFmtId="49" fontId="4" fillId="0" borderId="2" xfId="0" applyNumberFormat="1" applyFont="1" applyBorder="1" applyAlignment="1">
      <alignment wrapText="1"/>
    </xf>
    <xf numFmtId="49" fontId="1" fillId="0" borderId="7" xfId="0" applyNumberFormat="1" applyFont="1" applyBorder="1" applyAlignment="1">
      <alignment horizontal="right" wrapText="1"/>
    </xf>
    <xf numFmtId="49" fontId="2" fillId="0" borderId="10" xfId="0" applyNumberFormat="1" applyFont="1" applyBorder="1" applyAlignment="1">
      <alignment horizontal="left" wrapText="1" indent="1"/>
    </xf>
    <xf numFmtId="49" fontId="2" fillId="0" borderId="9" xfId="0" applyNumberFormat="1" applyFont="1" applyBorder="1" applyAlignment="1">
      <alignment horizontal="left" wrapText="1" indent="1"/>
    </xf>
    <xf numFmtId="49" fontId="2" fillId="0" borderId="5" xfId="0" applyNumberFormat="1" applyFont="1" applyBorder="1" applyAlignment="1">
      <alignment horizontal="left" wrapText="1" indent="1"/>
    </xf>
    <xf numFmtId="49" fontId="2" fillId="0" borderId="13" xfId="0" applyNumberFormat="1" applyFont="1" applyBorder="1" applyAlignment="1">
      <alignment wrapText="1"/>
    </xf>
    <xf numFmtId="49" fontId="5" fillId="0" borderId="10" xfId="0" applyNumberFormat="1" applyFont="1" applyBorder="1" applyAlignment="1">
      <alignment wrapText="1"/>
    </xf>
    <xf numFmtId="49" fontId="5" fillId="0" borderId="5" xfId="0" applyNumberFormat="1" applyFont="1" applyBorder="1" applyAlignment="1">
      <alignment wrapText="1"/>
    </xf>
    <xf numFmtId="49" fontId="5" fillId="0" borderId="9" xfId="0" applyNumberFormat="1" applyFont="1" applyBorder="1" applyAlignment="1">
      <alignment wrapText="1"/>
    </xf>
    <xf numFmtId="49" fontId="1" fillId="0" borderId="1" xfId="0" applyNumberFormat="1" applyFont="1" applyBorder="1" applyAlignment="1">
      <alignment horizontal="right" wrapText="1"/>
    </xf>
    <xf numFmtId="49" fontId="2" fillId="0" borderId="4" xfId="0" applyNumberFormat="1" applyFont="1" applyBorder="1" applyAlignment="1">
      <alignment horizontal="left" wrapText="1"/>
    </xf>
    <xf numFmtId="49" fontId="5" fillId="0" borderId="13" xfId="0" applyNumberFormat="1" applyFont="1" applyBorder="1" applyAlignment="1">
      <alignment horizontal="left" wrapText="1"/>
    </xf>
    <xf numFmtId="49" fontId="6" fillId="0" borderId="13" xfId="0" applyNumberFormat="1" applyFont="1" applyBorder="1" applyAlignment="1">
      <alignment horizontal="right" wrapText="1"/>
    </xf>
    <xf numFmtId="49" fontId="2" fillId="0" borderId="11" xfId="0" applyNumberFormat="1" applyFont="1" applyBorder="1" applyAlignment="1">
      <alignment wrapText="1"/>
    </xf>
    <xf numFmtId="49" fontId="2" fillId="0" borderId="14" xfId="0" applyNumberFormat="1" applyFont="1" applyBorder="1" applyAlignment="1">
      <alignment horizontal="left" wrapText="1" indent="1"/>
    </xf>
    <xf numFmtId="49" fontId="2" fillId="0" borderId="13" xfId="0" applyNumberFormat="1" applyFont="1" applyBorder="1" applyAlignment="1">
      <alignment horizontal="left" wrapText="1" indent="1"/>
    </xf>
    <xf numFmtId="49" fontId="2" fillId="0" borderId="3" xfId="0" applyNumberFormat="1" applyFont="1" applyBorder="1" applyAlignment="1">
      <alignment horizontal="left" wrapText="1" indent="1"/>
    </xf>
    <xf numFmtId="49" fontId="2" fillId="0" borderId="16" xfId="0" applyNumberFormat="1" applyFont="1" applyBorder="1" applyAlignment="1">
      <alignment wrapText="1"/>
    </xf>
    <xf numFmtId="49" fontId="5" fillId="0" borderId="16" xfId="0" applyNumberFormat="1" applyFont="1" applyBorder="1" applyAlignment="1">
      <alignment wrapText="1"/>
    </xf>
    <xf numFmtId="49" fontId="5" fillId="0" borderId="7" xfId="0" applyNumberFormat="1" applyFont="1" applyBorder="1" applyAlignment="1">
      <alignment wrapText="1"/>
    </xf>
    <xf numFmtId="49" fontId="5" fillId="0" borderId="15" xfId="0" applyNumberFormat="1" applyFont="1" applyBorder="1" applyAlignment="1">
      <alignment wrapText="1"/>
    </xf>
    <xf numFmtId="0" fontId="2" fillId="0" borderId="2" xfId="0" applyFont="1" applyBorder="1"/>
    <xf numFmtId="49" fontId="1" fillId="0" borderId="2" xfId="0" applyNumberFormat="1" applyFont="1" applyBorder="1" applyAlignment="1">
      <alignment horizontal="right" vertical="center" wrapText="1"/>
    </xf>
    <xf numFmtId="49" fontId="6" fillId="0" borderId="2" xfId="0" applyNumberFormat="1" applyFont="1" applyBorder="1" applyAlignment="1">
      <alignment horizontal="right" vertical="center" wrapText="1"/>
    </xf>
    <xf numFmtId="49" fontId="2" fillId="0" borderId="11" xfId="0" applyNumberFormat="1" applyFont="1" applyBorder="1" applyAlignment="1">
      <alignment vertical="top" wrapText="1"/>
    </xf>
    <xf numFmtId="49" fontId="5" fillId="0" borderId="7" xfId="0" applyNumberFormat="1" applyFont="1" applyBorder="1" applyAlignment="1">
      <alignment horizontal="left" wrapText="1"/>
    </xf>
    <xf numFmtId="49" fontId="5" fillId="0" borderId="18" xfId="0" applyNumberFormat="1" applyFont="1" applyBorder="1" applyAlignment="1">
      <alignment horizontal="left" wrapText="1"/>
    </xf>
    <xf numFmtId="49" fontId="2" fillId="0" borderId="3" xfId="0" applyNumberFormat="1" applyFont="1" applyBorder="1" applyAlignment="1">
      <alignment horizontal="left" wrapText="1"/>
    </xf>
    <xf numFmtId="49" fontId="5" fillId="0" borderId="11" xfId="0" applyNumberFormat="1" applyFont="1" applyBorder="1" applyAlignment="1">
      <alignment horizontal="left" vertical="top" wrapText="1"/>
    </xf>
    <xf numFmtId="49" fontId="5" fillId="0" borderId="13" xfId="0" applyNumberFormat="1" applyFont="1" applyBorder="1" applyAlignment="1">
      <alignment horizontal="right" wrapText="1"/>
    </xf>
    <xf numFmtId="49" fontId="1" fillId="0" borderId="13" xfId="0" applyNumberFormat="1" applyFont="1" applyBorder="1" applyAlignment="1">
      <alignment wrapText="1"/>
    </xf>
    <xf numFmtId="49" fontId="5" fillId="0" borderId="19" xfId="0" applyNumberFormat="1" applyFont="1" applyBorder="1" applyAlignment="1">
      <alignment wrapText="1"/>
    </xf>
    <xf numFmtId="49" fontId="5" fillId="0" borderId="6" xfId="0" applyNumberFormat="1" applyFont="1" applyBorder="1" applyAlignment="1">
      <alignment wrapText="1"/>
    </xf>
    <xf numFmtId="49" fontId="5" fillId="0" borderId="9" xfId="0" applyNumberFormat="1" applyFont="1" applyBorder="1" applyAlignment="1">
      <alignment horizontal="left" wrapText="1"/>
    </xf>
    <xf numFmtId="49" fontId="6" fillId="0" borderId="13" xfId="0" applyNumberFormat="1" applyFont="1" applyBorder="1" applyAlignment="1">
      <alignment horizontal="left" vertical="center" wrapText="1"/>
    </xf>
    <xf numFmtId="49" fontId="6" fillId="0" borderId="13" xfId="0" applyNumberFormat="1" applyFont="1" applyBorder="1" applyAlignment="1">
      <alignment horizontal="left" vertical="center"/>
    </xf>
    <xf numFmtId="49" fontId="1" fillId="0" borderId="13" xfId="0" applyNumberFormat="1" applyFont="1" applyBorder="1" applyAlignment="1">
      <alignment horizontal="left" wrapText="1"/>
    </xf>
    <xf numFmtId="49" fontId="6" fillId="0" borderId="13" xfId="0" applyNumberFormat="1" applyFont="1" applyBorder="1" applyAlignment="1">
      <alignment horizontal="left" wrapText="1"/>
    </xf>
    <xf numFmtId="49" fontId="1" fillId="0" borderId="22" xfId="0" applyNumberFormat="1" applyFont="1" applyBorder="1" applyAlignment="1">
      <alignment horizontal="right" wrapText="1"/>
    </xf>
    <xf numFmtId="49" fontId="6" fillId="0" borderId="22" xfId="0" applyNumberFormat="1" applyFont="1" applyBorder="1" applyAlignment="1">
      <alignment horizontal="right" wrapText="1"/>
    </xf>
    <xf numFmtId="49" fontId="2" fillId="0" borderId="13" xfId="0" applyNumberFormat="1" applyFont="1" applyBorder="1" applyAlignment="1">
      <alignment vertical="center" wrapText="1"/>
    </xf>
    <xf numFmtId="49" fontId="5" fillId="0" borderId="11" xfId="0" applyNumberFormat="1" applyFont="1" applyBorder="1" applyAlignment="1">
      <alignment vertical="center" wrapText="1"/>
    </xf>
    <xf numFmtId="49" fontId="2" fillId="0" borderId="2" xfId="0" applyNumberFormat="1" applyFont="1" applyBorder="1" applyAlignment="1">
      <alignment horizontal="left" vertical="center" wrapText="1"/>
    </xf>
    <xf numFmtId="49" fontId="2" fillId="0" borderId="8" xfId="0" applyNumberFormat="1" applyFont="1" applyBorder="1" applyAlignment="1">
      <alignment vertical="center" wrapText="1"/>
    </xf>
    <xf numFmtId="49" fontId="5" fillId="0" borderId="8" xfId="0" applyNumberFormat="1" applyFont="1" applyBorder="1" applyAlignment="1">
      <alignment vertical="center" wrapText="1"/>
    </xf>
    <xf numFmtId="49" fontId="1" fillId="0" borderId="2" xfId="0" applyNumberFormat="1" applyFont="1" applyBorder="1" applyAlignment="1">
      <alignment wrapText="1"/>
    </xf>
    <xf numFmtId="49" fontId="1" fillId="0" borderId="13" xfId="0" applyNumberFormat="1" applyFont="1" applyBorder="1" applyAlignment="1">
      <alignment horizontal="right" wrapText="1"/>
    </xf>
    <xf numFmtId="49" fontId="2" fillId="0" borderId="4" xfId="0" applyNumberFormat="1" applyFont="1" applyBorder="1" applyAlignment="1">
      <alignment vertical="center" wrapText="1"/>
    </xf>
    <xf numFmtId="49" fontId="5" fillId="0" borderId="8" xfId="0" applyNumberFormat="1" applyFont="1" applyBorder="1" applyAlignment="1">
      <alignment horizontal="left" vertical="top" wrapText="1"/>
    </xf>
    <xf numFmtId="49" fontId="0" fillId="0" borderId="2" xfId="0" applyNumberFormat="1" applyBorder="1"/>
    <xf numFmtId="49" fontId="2" fillId="0" borderId="6" xfId="0" applyNumberFormat="1" applyFont="1" applyBorder="1" applyAlignment="1">
      <alignment horizontal="left" wrapText="1" indent="1"/>
    </xf>
    <xf numFmtId="49" fontId="2" fillId="0" borderId="4" xfId="0" applyNumberFormat="1" applyFont="1" applyBorder="1" applyAlignment="1">
      <alignment horizontal="left" wrapText="1" indent="1"/>
    </xf>
    <xf numFmtId="49" fontId="5" fillId="0" borderId="6" xfId="0" applyNumberFormat="1" applyFont="1" applyBorder="1" applyAlignment="1">
      <alignment horizontal="left" wrapText="1" indent="1"/>
    </xf>
    <xf numFmtId="49" fontId="2" fillId="0" borderId="5" xfId="0" applyNumberFormat="1" applyFont="1" applyBorder="1" applyAlignment="1">
      <alignment horizontal="left" wrapText="1" indent="2"/>
    </xf>
    <xf numFmtId="49" fontId="2" fillId="0" borderId="6" xfId="0" applyNumberFormat="1" applyFont="1" applyBorder="1" applyAlignment="1">
      <alignment horizontal="left" wrapText="1" indent="2"/>
    </xf>
    <xf numFmtId="49" fontId="2" fillId="0" borderId="9" xfId="0" applyNumberFormat="1" applyFont="1" applyBorder="1" applyAlignment="1">
      <alignment horizontal="left" wrapText="1" indent="2"/>
    </xf>
    <xf numFmtId="49" fontId="2" fillId="0" borderId="15" xfId="0" applyNumberFormat="1" applyFont="1" applyBorder="1" applyAlignment="1">
      <alignment horizontal="left" wrapText="1" indent="1"/>
    </xf>
    <xf numFmtId="49" fontId="2" fillId="0" borderId="8" xfId="0" applyNumberFormat="1" applyFont="1" applyBorder="1" applyAlignment="1">
      <alignment horizontal="left" wrapText="1" indent="1"/>
    </xf>
    <xf numFmtId="49" fontId="5" fillId="0" borderId="13" xfId="0" applyNumberFormat="1" applyFont="1" applyBorder="1" applyAlignment="1">
      <alignment wrapText="1"/>
    </xf>
    <xf numFmtId="49" fontId="2" fillId="0" borderId="15" xfId="0" applyNumberFormat="1" applyFont="1" applyBorder="1" applyAlignment="1">
      <alignment wrapText="1"/>
    </xf>
    <xf numFmtId="49" fontId="5" fillId="0" borderId="3" xfId="0" applyNumberFormat="1" applyFont="1" applyBorder="1" applyAlignment="1">
      <alignment horizontal="left" wrapText="1"/>
    </xf>
    <xf numFmtId="49" fontId="5" fillId="0" borderId="15" xfId="0" applyNumberFormat="1" applyFont="1" applyBorder="1" applyAlignment="1">
      <alignment horizontal="left" wrapText="1"/>
    </xf>
    <xf numFmtId="49" fontId="2" fillId="0" borderId="12" xfId="0" applyNumberFormat="1" applyFont="1" applyBorder="1" applyAlignment="1">
      <alignment horizontal="left" wrapText="1"/>
    </xf>
    <xf numFmtId="49" fontId="2" fillId="0" borderId="17" xfId="0" applyNumberFormat="1" applyFont="1" applyBorder="1" applyAlignment="1">
      <alignment wrapText="1"/>
    </xf>
    <xf numFmtId="49" fontId="5" fillId="0" borderId="12" xfId="0" applyNumberFormat="1" applyFont="1" applyBorder="1" applyAlignment="1">
      <alignment horizontal="left" wrapText="1"/>
    </xf>
    <xf numFmtId="1" fontId="6" fillId="0" borderId="7" xfId="0" applyNumberFormat="1" applyFont="1" applyBorder="1" applyAlignment="1">
      <alignment horizontal="right" wrapText="1"/>
    </xf>
    <xf numFmtId="1" fontId="1" fillId="0" borderId="7" xfId="0" applyNumberFormat="1" applyFont="1" applyBorder="1" applyAlignment="1">
      <alignment horizontal="right" wrapText="1"/>
    </xf>
    <xf numFmtId="1" fontId="6" fillId="0" borderId="2" xfId="0" applyNumberFormat="1" applyFont="1" applyBorder="1" applyAlignment="1">
      <alignment horizontal="right" wrapText="1"/>
    </xf>
    <xf numFmtId="1" fontId="1" fillId="0" borderId="2" xfId="0" applyNumberFormat="1" applyFont="1" applyBorder="1" applyAlignment="1">
      <alignment horizontal="right" wrapText="1"/>
    </xf>
    <xf numFmtId="1" fontId="6" fillId="0" borderId="1" xfId="0" applyNumberFormat="1" applyFont="1" applyBorder="1" applyAlignment="1">
      <alignment horizontal="right" wrapText="1"/>
    </xf>
    <xf numFmtId="1" fontId="1" fillId="0" borderId="1" xfId="0" applyNumberFormat="1" applyFont="1" applyBorder="1" applyAlignment="1">
      <alignment horizontal="right" wrapText="1"/>
    </xf>
    <xf numFmtId="1" fontId="6" fillId="0" borderId="13" xfId="0" applyNumberFormat="1" applyFont="1" applyBorder="1" applyAlignment="1">
      <alignment horizontal="right" wrapText="1"/>
    </xf>
    <xf numFmtId="1" fontId="6" fillId="0" borderId="2" xfId="0" applyNumberFormat="1" applyFont="1" applyBorder="1" applyAlignment="1">
      <alignment horizontal="left" wrapText="1"/>
    </xf>
    <xf numFmtId="1" fontId="1" fillId="0" borderId="2" xfId="0" applyNumberFormat="1" applyFont="1" applyBorder="1" applyAlignment="1">
      <alignment horizontal="left" wrapText="1"/>
    </xf>
    <xf numFmtId="1" fontId="6" fillId="2" borderId="2" xfId="0" applyNumberFormat="1" applyFont="1" applyFill="1" applyBorder="1" applyAlignment="1">
      <alignment horizontal="right" wrapText="1"/>
    </xf>
    <xf numFmtId="1" fontId="5" fillId="0" borderId="8" xfId="0" applyNumberFormat="1" applyFont="1" applyBorder="1" applyAlignment="1">
      <alignment horizontal="right" wrapText="1"/>
    </xf>
    <xf numFmtId="0" fontId="2" fillId="0" borderId="5" xfId="0" applyNumberFormat="1" applyFont="1" applyBorder="1" applyAlignment="1">
      <alignment horizontal="left" vertical="top" wrapText="1"/>
    </xf>
    <xf numFmtId="1" fontId="5" fillId="0" borderId="2" xfId="0" applyNumberFormat="1" applyFont="1" applyBorder="1" applyAlignment="1">
      <alignment horizontal="right" wrapText="1"/>
    </xf>
    <xf numFmtId="1" fontId="2" fillId="0" borderId="2" xfId="0" applyNumberFormat="1" applyFont="1" applyBorder="1" applyAlignment="1">
      <alignment horizontal="right" wrapText="1"/>
    </xf>
    <xf numFmtId="1" fontId="1" fillId="0" borderId="13" xfId="0" applyNumberFormat="1" applyFont="1" applyBorder="1" applyAlignment="1">
      <alignment horizontal="right" wrapText="1"/>
    </xf>
    <xf numFmtId="1" fontId="2" fillId="2" borderId="8" xfId="0" applyNumberFormat="1" applyFont="1" applyFill="1" applyBorder="1" applyAlignment="1">
      <alignment horizontal="right" vertical="top" wrapText="1"/>
    </xf>
    <xf numFmtId="1" fontId="2" fillId="0" borderId="8" xfId="0" applyNumberFormat="1" applyFont="1" applyBorder="1" applyAlignment="1">
      <alignment horizontal="right" vertical="top" wrapText="1"/>
    </xf>
    <xf numFmtId="171" fontId="2" fillId="0" borderId="15" xfId="0" applyNumberFormat="1" applyFont="1" applyBorder="1" applyAlignment="1">
      <alignment horizontal="right" wrapText="1"/>
    </xf>
    <xf numFmtId="171" fontId="2" fillId="0" borderId="5" xfId="0" applyNumberFormat="1" applyFont="1" applyBorder="1" applyAlignment="1">
      <alignment horizontal="right" wrapText="1"/>
    </xf>
    <xf numFmtId="171" fontId="2" fillId="0" borderId="9" xfId="0" applyNumberFormat="1" applyFont="1" applyBorder="1" applyAlignment="1">
      <alignment horizontal="right" wrapText="1"/>
    </xf>
    <xf numFmtId="171" fontId="2" fillId="0" borderId="8" xfId="0" applyNumberFormat="1" applyFont="1" applyBorder="1" applyAlignment="1">
      <alignment horizontal="right" wrapText="1"/>
    </xf>
    <xf numFmtId="171" fontId="2" fillId="0" borderId="12" xfId="0" applyNumberFormat="1" applyFont="1" applyBorder="1" applyAlignment="1">
      <alignment horizontal="right"/>
    </xf>
    <xf numFmtId="171" fontId="2" fillId="0" borderId="5" xfId="0" applyNumberFormat="1" applyFont="1" applyBorder="1" applyAlignment="1">
      <alignment horizontal="right"/>
    </xf>
    <xf numFmtId="171" fontId="2" fillId="0" borderId="3" xfId="0" applyNumberFormat="1" applyFont="1" applyBorder="1" applyAlignment="1">
      <alignment horizontal="right"/>
    </xf>
    <xf numFmtId="171" fontId="2" fillId="0" borderId="12" xfId="0" applyNumberFormat="1" applyFont="1" applyBorder="1" applyAlignment="1">
      <alignment horizontal="right" wrapText="1"/>
    </xf>
    <xf numFmtId="171" fontId="2" fillId="0" borderId="6" xfId="0" applyNumberFormat="1" applyFont="1" applyBorder="1" applyAlignment="1">
      <alignment horizontal="right"/>
    </xf>
    <xf numFmtId="172" fontId="2" fillId="0" borderId="4" xfId="0" applyNumberFormat="1" applyFont="1" applyBorder="1" applyAlignment="1">
      <alignment horizontal="right" wrapText="1"/>
    </xf>
    <xf numFmtId="173" fontId="5" fillId="0" borderId="15" xfId="0" applyNumberFormat="1" applyFont="1" applyBorder="1" applyAlignment="1">
      <alignment horizontal="right" wrapText="1"/>
    </xf>
    <xf numFmtId="171" fontId="2" fillId="0" borderId="15" xfId="0" applyNumberFormat="1" applyFont="1" applyBorder="1" applyAlignment="1">
      <alignment horizontal="right"/>
    </xf>
    <xf numFmtId="174" fontId="2" fillId="0" borderId="5" xfId="0" applyNumberFormat="1" applyFont="1" applyBorder="1" applyAlignment="1">
      <alignment horizontal="right" wrapText="1"/>
    </xf>
    <xf numFmtId="49" fontId="11" fillId="0" borderId="2" xfId="0" applyNumberFormat="1" applyFont="1" applyBorder="1" applyAlignment="1">
      <alignment wrapText="1"/>
    </xf>
    <xf numFmtId="0" fontId="0" fillId="0" borderId="2" xfId="0" applyBorder="1" applyAlignment="1">
      <alignment wrapText="1"/>
    </xf>
    <xf numFmtId="0" fontId="13" fillId="0" borderId="2" xfId="0" applyFont="1" applyBorder="1" applyAlignment="1">
      <alignment wrapText="1"/>
    </xf>
    <xf numFmtId="49" fontId="14" fillId="0" borderId="2" xfId="3" applyNumberFormat="1" applyFont="1" applyBorder="1" applyAlignment="1">
      <alignment wrapText="1"/>
    </xf>
    <xf numFmtId="0" fontId="12" fillId="0" borderId="2" xfId="3" applyBorder="1" applyAlignment="1">
      <alignment wrapText="1"/>
    </xf>
    <xf numFmtId="2" fontId="3" fillId="0" borderId="11" xfId="0" applyNumberFormat="1" applyFont="1" applyBorder="1" applyAlignment="1">
      <alignment wrapText="1"/>
    </xf>
    <xf numFmtId="2" fontId="0" fillId="0" borderId="11" xfId="0" applyNumberFormat="1" applyBorder="1" applyAlignment="1">
      <alignment wrapText="1"/>
    </xf>
    <xf numFmtId="2" fontId="3" fillId="0" borderId="2" xfId="0" applyNumberFormat="1" applyFont="1" applyBorder="1" applyAlignment="1">
      <alignment wrapText="1"/>
    </xf>
    <xf numFmtId="2" fontId="0" fillId="0" borderId="2" xfId="0" applyNumberFormat="1" applyBorder="1" applyAlignment="1">
      <alignment wrapText="1"/>
    </xf>
    <xf numFmtId="2" fontId="3" fillId="0" borderId="20" xfId="0" applyNumberFormat="1" applyFont="1" applyBorder="1" applyAlignment="1">
      <alignment horizontal="left" vertical="center" wrapText="1"/>
    </xf>
    <xf numFmtId="2" fontId="0" fillId="0" borderId="20" xfId="0" applyNumberFormat="1" applyBorder="1" applyAlignment="1">
      <alignment horizontal="left" vertical="center" wrapText="1"/>
    </xf>
    <xf numFmtId="2" fontId="3" fillId="0" borderId="2" xfId="0" applyNumberFormat="1" applyFont="1" applyBorder="1" applyAlignment="1">
      <alignment horizontal="left" vertical="center" wrapText="1"/>
    </xf>
    <xf numFmtId="49" fontId="14" fillId="0" borderId="2" xfId="3" applyNumberFormat="1" applyFont="1" applyBorder="1" applyAlignment="1">
      <alignment horizontal="left" vertical="center" wrapText="1"/>
    </xf>
    <xf numFmtId="0" fontId="12" fillId="0" borderId="2" xfId="3" applyBorder="1" applyAlignment="1">
      <alignment horizontal="left" vertical="center" wrapText="1"/>
    </xf>
    <xf numFmtId="49" fontId="2" fillId="0" borderId="20"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49" fontId="2" fillId="2" borderId="4" xfId="0" applyNumberFormat="1" applyFont="1" applyFill="1" applyBorder="1" applyAlignment="1">
      <alignment horizontal="left" vertical="top" wrapText="1"/>
    </xf>
    <xf numFmtId="49" fontId="2" fillId="2" borderId="6" xfId="0" applyNumberFormat="1" applyFont="1" applyFill="1" applyBorder="1" applyAlignment="1">
      <alignment horizontal="left" vertical="top" wrapText="1"/>
    </xf>
    <xf numFmtId="2" fontId="3" fillId="0" borderId="20" xfId="0" applyNumberFormat="1" applyFont="1" applyBorder="1" applyAlignment="1">
      <alignment wrapText="1"/>
    </xf>
    <xf numFmtId="2" fontId="0" fillId="0" borderId="20" xfId="0" applyNumberFormat="1" applyBorder="1" applyAlignment="1">
      <alignment wrapText="1"/>
    </xf>
    <xf numFmtId="0" fontId="3" fillId="0" borderId="2" xfId="0" applyNumberFormat="1" applyFont="1" applyBorder="1" applyAlignment="1">
      <alignment horizontal="left" wrapText="1"/>
    </xf>
    <xf numFmtId="2" fontId="3" fillId="0" borderId="2" xfId="0" applyNumberFormat="1" applyFont="1" applyBorder="1" applyAlignment="1">
      <alignment horizontal="left" wrapText="1"/>
    </xf>
    <xf numFmtId="49" fontId="14" fillId="0" borderId="2" xfId="3" applyNumberFormat="1" applyFont="1" applyBorder="1" applyAlignment="1">
      <alignment horizontal="left" wrapText="1"/>
    </xf>
    <xf numFmtId="2" fontId="3" fillId="0" borderId="11" xfId="0" applyNumberFormat="1" applyFont="1" applyBorder="1" applyAlignment="1">
      <alignment horizontal="left" wrapText="1"/>
    </xf>
    <xf numFmtId="2" fontId="3" fillId="0" borderId="16" xfId="0" applyNumberFormat="1" applyFont="1" applyBorder="1" applyAlignment="1">
      <alignment wrapText="1"/>
    </xf>
    <xf numFmtId="2" fontId="0" fillId="0" borderId="16" xfId="0" applyNumberFormat="1" applyBorder="1" applyAlignment="1">
      <alignment wrapText="1"/>
    </xf>
    <xf numFmtId="2" fontId="3" fillId="0" borderId="11" xfId="0" applyNumberFormat="1" applyFont="1" applyBorder="1" applyAlignment="1">
      <alignment horizontal="left" vertical="center" wrapText="1"/>
    </xf>
    <xf numFmtId="2" fontId="0" fillId="0" borderId="11" xfId="0" applyNumberFormat="1" applyBorder="1" applyAlignment="1">
      <alignment horizontal="left" vertical="center" wrapText="1"/>
    </xf>
    <xf numFmtId="2" fontId="3" fillId="0" borderId="16"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0" fontId="2" fillId="0" borderId="8"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49" fontId="5" fillId="0" borderId="11"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6" fillId="0" borderId="7" xfId="0" applyNumberFormat="1" applyFont="1" applyBorder="1" applyAlignment="1">
      <alignment horizontal="center" wrapText="1"/>
    </xf>
    <xf numFmtId="49" fontId="1" fillId="0" borderId="7" xfId="0" applyNumberFormat="1" applyFont="1" applyBorder="1" applyAlignment="1">
      <alignment horizontal="center" wrapText="1"/>
    </xf>
    <xf numFmtId="49" fontId="3" fillId="0" borderId="7" xfId="0" applyNumberFormat="1" applyFont="1" applyBorder="1" applyAlignment="1">
      <alignment horizontal="center" wrapText="1"/>
    </xf>
    <xf numFmtId="0" fontId="3" fillId="0" borderId="11" xfId="0" applyNumberFormat="1" applyFont="1" applyBorder="1" applyAlignment="1">
      <alignment horizontal="left" vertical="center" wrapText="1"/>
    </xf>
    <xf numFmtId="49" fontId="6" fillId="0" borderId="2" xfId="0" applyNumberFormat="1" applyFont="1" applyBorder="1" applyAlignment="1">
      <alignment horizontal="center" wrapText="1"/>
    </xf>
    <xf numFmtId="49" fontId="1" fillId="0" borderId="2" xfId="0" applyNumberFormat="1" applyFont="1" applyBorder="1" applyAlignment="1">
      <alignment horizontal="center" wrapText="1"/>
    </xf>
    <xf numFmtId="49" fontId="2" fillId="0" borderId="2"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1" fontId="6" fillId="0" borderId="16" xfId="0" applyNumberFormat="1" applyFont="1" applyBorder="1" applyAlignment="1">
      <alignment horizontal="center" wrapText="1"/>
    </xf>
    <xf numFmtId="49" fontId="6" fillId="0" borderId="16" xfId="0" applyNumberFormat="1" applyFont="1" applyBorder="1" applyAlignment="1">
      <alignment horizontal="center" wrapText="1"/>
    </xf>
    <xf numFmtId="1" fontId="1" fillId="0" borderId="16" xfId="0" applyNumberFormat="1" applyFont="1" applyBorder="1" applyAlignment="1">
      <alignment horizontal="center" wrapText="1"/>
    </xf>
    <xf numFmtId="49" fontId="1" fillId="0" borderId="16" xfId="0" applyNumberFormat="1" applyFont="1" applyBorder="1" applyAlignment="1">
      <alignment horizontal="center" wrapText="1"/>
    </xf>
    <xf numFmtId="49" fontId="2" fillId="0" borderId="2" xfId="0" applyNumberFormat="1" applyFont="1" applyBorder="1" applyAlignment="1">
      <alignment vertical="center" wrapText="1"/>
    </xf>
    <xf numFmtId="49" fontId="2" fillId="0" borderId="13"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11"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1" fontId="6" fillId="0" borderId="15" xfId="0" applyNumberFormat="1" applyFont="1" applyBorder="1" applyAlignment="1">
      <alignment horizontal="center" wrapText="1"/>
    </xf>
    <xf numFmtId="49" fontId="6" fillId="0" borderId="15" xfId="0" applyNumberFormat="1" applyFont="1" applyBorder="1" applyAlignment="1">
      <alignment horizontal="center" wrapText="1"/>
    </xf>
    <xf numFmtId="1" fontId="1" fillId="0" borderId="15" xfId="0" applyNumberFormat="1" applyFont="1" applyBorder="1" applyAlignment="1">
      <alignment horizontal="center" wrapText="1"/>
    </xf>
    <xf numFmtId="49" fontId="1" fillId="0" borderId="15" xfId="0" applyNumberFormat="1" applyFont="1" applyBorder="1" applyAlignment="1">
      <alignment horizontal="center" wrapText="1"/>
    </xf>
    <xf numFmtId="0" fontId="3" fillId="0" borderId="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5" fillId="0" borderId="8" xfId="0" applyNumberFormat="1" applyFont="1" applyBorder="1" applyAlignment="1">
      <alignment horizontal="left" vertical="top" wrapText="1"/>
    </xf>
    <xf numFmtId="0" fontId="3" fillId="0" borderId="11" xfId="0" applyNumberFormat="1" applyFont="1" applyBorder="1" applyAlignment="1">
      <alignment wrapText="1"/>
    </xf>
    <xf numFmtId="0" fontId="14" fillId="0" borderId="2" xfId="3" applyFont="1" applyBorder="1" applyAlignment="1"/>
    <xf numFmtId="0" fontId="12" fillId="0" borderId="2" xfId="3" applyBorder="1" applyAlignment="1"/>
    <xf numFmtId="49" fontId="1" fillId="0" borderId="13" xfId="0" applyNumberFormat="1" applyFont="1" applyBorder="1" applyAlignment="1">
      <alignment horizontal="center" wrapText="1"/>
    </xf>
    <xf numFmtId="49" fontId="1" fillId="0" borderId="2" xfId="0" applyNumberFormat="1" applyFont="1" applyBorder="1" applyAlignment="1">
      <alignment wrapText="1"/>
    </xf>
    <xf numFmtId="0" fontId="3" fillId="0" borderId="2" xfId="0" applyNumberFormat="1" applyFont="1" applyBorder="1" applyAlignment="1">
      <alignment wrapText="1"/>
    </xf>
    <xf numFmtId="164" fontId="2" fillId="2" borderId="4" xfId="0" applyNumberFormat="1" applyFont="1" applyFill="1" applyBorder="1" applyAlignment="1">
      <alignment horizontal="right" vertical="center" wrapText="1"/>
    </xf>
    <xf numFmtId="49" fontId="2" fillId="2" borderId="6" xfId="0" applyNumberFormat="1" applyFont="1" applyFill="1" applyBorder="1" applyAlignment="1">
      <alignment horizontal="right" vertical="center" wrapText="1"/>
    </xf>
    <xf numFmtId="164" fontId="2" fillId="2" borderId="6" xfId="0" applyNumberFormat="1" applyFont="1" applyFill="1" applyBorder="1" applyAlignment="1">
      <alignment horizontal="right" vertical="center" wrapText="1"/>
    </xf>
  </cellXfs>
  <cellStyles count="4">
    <cellStyle name="Link" xfId="3" builtinId="8"/>
    <cellStyle name="Prozent" xfId="2" builtinId="5"/>
    <cellStyle name="Standard" xfId="0" builtinId="0"/>
    <cellStyle name="Standard 2" xfId="1" xr:uid="{B95C63E1-18A7-495E-9C43-69453109674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a:themeElements>
    <a:clrScheme name="Office">
      <a:dk1>
        <a:srgbClr val="000000"/>
      </a:dk1>
      <a:lt1>
        <a:srgbClr val="EDEDED"/>
      </a:lt1>
      <a:dk2>
        <a:srgbClr val="FFC000"/>
      </a:dk2>
      <a:lt2>
        <a:srgbClr val="FFC000"/>
      </a:lt2>
      <a:accent1>
        <a:srgbClr val="B2B2B2"/>
      </a:accent1>
      <a:accent2>
        <a:srgbClr val="000000"/>
      </a:accent2>
      <a:accent3>
        <a:srgbClr val="FFC000"/>
      </a:accent3>
      <a:accent4>
        <a:srgbClr val="FFC000"/>
      </a:accent4>
      <a:accent5>
        <a:srgbClr val="FFC000"/>
      </a:accent5>
      <a:accent6>
        <a:srgbClr val="FFC000"/>
      </a:accent6>
      <a:hlink>
        <a:srgbClr val="FFC000"/>
      </a:hlink>
      <a:folHlink>
        <a:srgbClr val="FFC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R50"/>
  <sheetViews>
    <sheetView showGridLines="0" tabSelected="1" zoomScaleNormal="100" workbookViewId="0"/>
  </sheetViews>
  <sheetFormatPr baseColWidth="10" defaultColWidth="9.109375" defaultRowHeight="15.6" x14ac:dyDescent="0.3"/>
  <cols>
    <col min="1" max="1" width="100" style="282" customWidth="1"/>
    <col min="2" max="252" width="8" style="282"/>
    <col min="253" max="16384" width="9.109375" style="236"/>
  </cols>
  <sheetData>
    <row r="1" spans="1:47" ht="18" x14ac:dyDescent="0.35">
      <c r="A1" s="138" t="s">
        <v>578</v>
      </c>
      <c r="AU1" s="283"/>
    </row>
    <row r="2" spans="1:47" x14ac:dyDescent="0.3">
      <c r="A2" s="270" t="s">
        <v>0</v>
      </c>
    </row>
    <row r="3" spans="1:47" x14ac:dyDescent="0.3">
      <c r="A3" s="270" t="s">
        <v>1</v>
      </c>
    </row>
    <row r="4" spans="1:47" x14ac:dyDescent="0.3">
      <c r="A4" s="270" t="s">
        <v>549</v>
      </c>
    </row>
    <row r="5" spans="1:47" x14ac:dyDescent="0.3">
      <c r="A5" s="270" t="s">
        <v>201</v>
      </c>
    </row>
    <row r="6" spans="1:47" x14ac:dyDescent="0.3">
      <c r="A6" s="270" t="s">
        <v>202</v>
      </c>
    </row>
    <row r="7" spans="1:47" x14ac:dyDescent="0.3">
      <c r="A7" s="270" t="s">
        <v>203</v>
      </c>
    </row>
    <row r="8" spans="1:47" x14ac:dyDescent="0.3">
      <c r="A8" s="270" t="s">
        <v>204</v>
      </c>
    </row>
    <row r="9" spans="1:47" x14ac:dyDescent="0.3">
      <c r="A9" s="270" t="s">
        <v>2</v>
      </c>
    </row>
    <row r="10" spans="1:47" x14ac:dyDescent="0.3">
      <c r="A10" s="270" t="s">
        <v>3</v>
      </c>
    </row>
    <row r="11" spans="1:47" x14ac:dyDescent="0.3">
      <c r="A11" s="270" t="s">
        <v>4</v>
      </c>
    </row>
    <row r="12" spans="1:47" x14ac:dyDescent="0.3">
      <c r="A12" s="270" t="s">
        <v>199</v>
      </c>
    </row>
    <row r="13" spans="1:47" x14ac:dyDescent="0.3">
      <c r="A13" s="270" t="s">
        <v>5</v>
      </c>
    </row>
    <row r="14" spans="1:47" x14ac:dyDescent="0.3">
      <c r="A14" s="270" t="s">
        <v>6</v>
      </c>
    </row>
    <row r="15" spans="1:47" x14ac:dyDescent="0.3">
      <c r="A15" s="270" t="s">
        <v>7</v>
      </c>
    </row>
    <row r="16" spans="1:47" x14ac:dyDescent="0.3">
      <c r="A16" s="270" t="s">
        <v>8</v>
      </c>
    </row>
    <row r="17" spans="1:1" x14ac:dyDescent="0.3">
      <c r="A17" s="270" t="s">
        <v>214</v>
      </c>
    </row>
    <row r="18" spans="1:1" x14ac:dyDescent="0.3">
      <c r="A18" s="270" t="s">
        <v>215</v>
      </c>
    </row>
    <row r="19" spans="1:1" x14ac:dyDescent="0.3">
      <c r="A19" s="270" t="s">
        <v>9</v>
      </c>
    </row>
    <row r="20" spans="1:1" x14ac:dyDescent="0.3">
      <c r="A20" s="270" t="s">
        <v>10</v>
      </c>
    </row>
    <row r="21" spans="1:1" x14ac:dyDescent="0.3">
      <c r="A21" s="270" t="s">
        <v>11</v>
      </c>
    </row>
    <row r="22" spans="1:1" x14ac:dyDescent="0.3">
      <c r="A22" s="270" t="s">
        <v>3</v>
      </c>
    </row>
    <row r="23" spans="1:1" x14ac:dyDescent="0.3">
      <c r="A23" s="270" t="s">
        <v>2</v>
      </c>
    </row>
    <row r="24" spans="1:1" x14ac:dyDescent="0.3">
      <c r="A24" s="270" t="s">
        <v>12</v>
      </c>
    </row>
    <row r="25" spans="1:1" x14ac:dyDescent="0.3">
      <c r="A25" s="270" t="s">
        <v>205</v>
      </c>
    </row>
    <row r="26" spans="1:1" x14ac:dyDescent="0.3">
      <c r="A26" s="270" t="s">
        <v>13</v>
      </c>
    </row>
    <row r="27" spans="1:1" x14ac:dyDescent="0.3">
      <c r="A27" s="270" t="s">
        <v>14</v>
      </c>
    </row>
    <row r="28" spans="1:1" x14ac:dyDescent="0.3">
      <c r="A28" s="270" t="s">
        <v>15</v>
      </c>
    </row>
    <row r="29" spans="1:1" x14ac:dyDescent="0.3">
      <c r="A29" s="270" t="s">
        <v>206</v>
      </c>
    </row>
    <row r="30" spans="1:1" x14ac:dyDescent="0.3">
      <c r="A30" s="270" t="s">
        <v>207</v>
      </c>
    </row>
    <row r="31" spans="1:1" x14ac:dyDescent="0.3">
      <c r="A31" s="270" t="s">
        <v>208</v>
      </c>
    </row>
    <row r="32" spans="1:1" x14ac:dyDescent="0.3">
      <c r="A32" s="270" t="s">
        <v>16</v>
      </c>
    </row>
    <row r="33" spans="1:1" x14ac:dyDescent="0.3">
      <c r="A33" s="270" t="s">
        <v>209</v>
      </c>
    </row>
    <row r="34" spans="1:1" x14ac:dyDescent="0.3">
      <c r="A34" s="270" t="s">
        <v>210</v>
      </c>
    </row>
    <row r="35" spans="1:1" x14ac:dyDescent="0.3">
      <c r="A35" s="270" t="s">
        <v>211</v>
      </c>
    </row>
    <row r="36" spans="1:1" x14ac:dyDescent="0.3">
      <c r="A36" s="270" t="s">
        <v>535</v>
      </c>
    </row>
    <row r="37" spans="1:1" x14ac:dyDescent="0.3">
      <c r="A37" s="270" t="s">
        <v>17</v>
      </c>
    </row>
    <row r="38" spans="1:1" x14ac:dyDescent="0.3">
      <c r="A38" s="270" t="s">
        <v>19</v>
      </c>
    </row>
    <row r="39" spans="1:1" x14ac:dyDescent="0.3">
      <c r="A39" s="270" t="s">
        <v>212</v>
      </c>
    </row>
    <row r="40" spans="1:1" x14ac:dyDescent="0.3">
      <c r="A40" s="270" t="s">
        <v>20</v>
      </c>
    </row>
    <row r="41" spans="1:1" x14ac:dyDescent="0.3">
      <c r="A41" s="270" t="s">
        <v>20</v>
      </c>
    </row>
    <row r="42" spans="1:1" x14ac:dyDescent="0.3">
      <c r="A42" s="270" t="s">
        <v>213</v>
      </c>
    </row>
    <row r="43" spans="1:1" x14ac:dyDescent="0.3">
      <c r="A43" s="270" t="s">
        <v>20</v>
      </c>
    </row>
    <row r="44" spans="1:1" x14ac:dyDescent="0.3">
      <c r="A44" s="270" t="s">
        <v>21</v>
      </c>
    </row>
    <row r="45" spans="1:1" x14ac:dyDescent="0.3">
      <c r="A45" s="270" t="s">
        <v>22</v>
      </c>
    </row>
    <row r="46" spans="1:1" x14ac:dyDescent="0.3">
      <c r="A46" s="270" t="s">
        <v>23</v>
      </c>
    </row>
    <row r="47" spans="1:1" x14ac:dyDescent="0.3">
      <c r="A47" s="270" t="s">
        <v>24</v>
      </c>
    </row>
    <row r="48" spans="1:1" x14ac:dyDescent="0.3">
      <c r="A48" s="270" t="s">
        <v>25</v>
      </c>
    </row>
    <row r="49" spans="1:1" x14ac:dyDescent="0.3">
      <c r="A49" s="270" t="s">
        <v>26</v>
      </c>
    </row>
    <row r="50" spans="1:1" x14ac:dyDescent="0.3">
      <c r="A50" s="270" t="s">
        <v>27</v>
      </c>
    </row>
  </sheetData>
  <hyperlinks>
    <hyperlink ref="A2" location="'sha-share-in-comparison'!A1" tooltip="Gehe zu sha-share-in-comparison" display="HUGO BOSS share in comparison to major indices" xr:uid="{00000000-0004-0000-0000-000001000000}"/>
    <hyperlink ref="A3" location="'sha-key-share-data'!A1" tooltip="Gehe zu sha-key-share-data" display="The HUGO BOSS share" xr:uid="{00000000-0004-0000-0000-000002000000}"/>
    <hyperlink ref="A4" location="'mgr-new-financial-ambition'!A1" tooltip="Gehe zu mgr-new-financial-ambition" display="2025 financial ambition" xr:uid="{00000000-0004-0000-0000-000005000000}"/>
    <hyperlink ref="A5" location="'mgr-development-key-indicators'!A1" tooltip="Gehe zu mgr-development-key-indicators" display="Development of key performance indicators" xr:uid="{00000000-0004-0000-0000-000007000000}"/>
    <hyperlink ref="A6" location="'mgr-actual-vs-forecast-ind'!A1" tooltip="Gehe zu mgr-actual-vs-forecast-ind" display="Comparison of actual and forecast development of key performance indicators" xr:uid="{00000000-0004-0000-0000-00000A000000}"/>
    <hyperlink ref="A7" location="'nfs-overview-targets'!A1" tooltip="Gehe zu nfs-overview-targets" display="Overview of material topics, targets, and 2023 performance of HUGO BOSS Group" xr:uid="{00000000-0004-0000-0000-00000B000000}"/>
    <hyperlink ref="A8" location="'nfs-greenhouse-emissions'!A1" tooltip="Gehe zu nfs-greenhouse-emissions" display="Total direct, indirect, and other greenhouse gas emissions" xr:uid="{00000000-0004-0000-0000-00000C000000}"/>
    <hyperlink ref="A9" location="'mgr-sales-brand'!A1" tooltip="Gehe zu mgr-sales-brand" display="Sales by brand" xr:uid="{00000000-0004-0000-0000-00000E000000}"/>
    <hyperlink ref="A10" location="'mgr-sales-region'!A1" tooltip="Gehe zu mgr-sales-region" display="Sales by region" xr:uid="{00000000-0004-0000-0000-00000F000000}"/>
    <hyperlink ref="A11" location="'mgr-sales-distribution'!A1" tooltip="Gehe zu mgr-sales-distribution" display="Sales by distribution channel" xr:uid="{00000000-0004-0000-0000-000010000000}"/>
    <hyperlink ref="A12" location="'mgr-stores-region'!A1" tooltip="Gehe zu mgr-stores-region" display="Number of own retail points of sales" xr:uid="{00000000-0004-0000-0000-000011000000}"/>
    <hyperlink ref="A13" location="'mgr-earnings-income-statem'!A1" tooltip="Gehe zu mgr-earnings-income-statem" display="Income statement" xr:uid="{00000000-0004-0000-0000-000012000000}"/>
    <hyperlink ref="A14" location="'mgr-sales-emea'!A1" tooltip="Gehe zu mgr-sales-emea" display="Sales development EMEA" xr:uid="{00000000-0004-0000-0000-000013000000}"/>
    <hyperlink ref="A15" location="'mgr-sales-americas'!A1" tooltip="Gehe zu mgr-sales-americas" display="Sales development Americas" xr:uid="{00000000-0004-0000-0000-000014000000}"/>
    <hyperlink ref="A16" location="'mgr-sales-asia-pacific'!A1" tooltip="Gehe zu mgr-sales-asia-pacific" display="Sales development Asia/Pacific" xr:uid="{00000000-0004-0000-0000-000015000000}"/>
    <hyperlink ref="A17" location="'mgr-development-sales'!A1" tooltip="Gehe zu mgr-development-sales" display="Development of segment sales" xr:uid="{00000000-0004-0000-0000-000016000000}"/>
    <hyperlink ref="A18" location="'mgr-development-profit'!A1" tooltip="Gehe zu mgr-development-profit" display="Development of segment profit" xr:uid="{00000000-0004-0000-0000-000017000000}"/>
    <hyperlink ref="A19" location="'mgr-trade-net-working-capital'!A1" tooltip="Gehe zu mgr-trade-net-working-capital" display="Trade net working capital as of December 31" xr:uid="{00000000-0004-0000-0000-000018000000}"/>
    <hyperlink ref="A20" location="'mgr-finpos-cash-flow'!A1" tooltip="Gehe zu mgr-finpos-cash-flow" display="Statement of cash flows" xr:uid="{00000000-0004-0000-0000-000019000000}"/>
    <hyperlink ref="A21" location="'mgr-income-statement-hbag'!A1" tooltip="Gehe zu mgr-income-statement-hbag" display="Income statement HUGO BOSS AG" xr:uid="{00000000-0004-0000-0000-00001A000000}"/>
    <hyperlink ref="A22" location="'mgr-sales-region-hbag'!A1" tooltip="Gehe zu mgr-sales-region-hbag" display="Sales by region" xr:uid="{00000000-0004-0000-0000-00001B000000}"/>
    <hyperlink ref="A23" location="'mgr-sales-brand-hbag'!A1" tooltip="Gehe zu mgr-sales-brand-hbag" display="Sales by brand" xr:uid="{00000000-0004-0000-0000-00001C000000}"/>
    <hyperlink ref="A24" location="'mgr-tnwc-hbag'!A1" tooltip="Gehe zu mgr-tnwc-hbag" display="Trade net working capital" xr:uid="{00000000-0004-0000-0000-00001D000000}"/>
    <hyperlink ref="A25" location="'mgr-outlook'!A1" tooltip="Gehe zu mgr-outlook" display="Outlook for fiscal year 2024" xr:uid="{00000000-0004-0000-0000-00001E000000}"/>
    <hyperlink ref="A26" location="'gov-diversity-supervisory-board'!A1" tooltip="Gehe zu gov-diversity-supervisory-board" display="Implementation status of the diversity and competency concept for the Supervisory Board" xr:uid="{00000000-0004-0000-0000-000020000000}"/>
    <hyperlink ref="A27" location="'rem-comp-system-overview'!A1" tooltip="Gehe zu rem-comp-system-overview" display="Overview of the compensation system" xr:uid="{00000000-0004-0000-0000-000021000000}"/>
    <hyperlink ref="A28" location="'rem-pension-commitments'!A1" tooltip="Gehe zu rem-pension-commitments" display="Pension commitments" xr:uid="{00000000-0004-0000-0000-000022000000}"/>
    <hyperlink ref="A29" location="'rem-target-achievement'!A1" tooltip="Gehe zu rem-target-achievement" display="Target achievement STI 2023" xr:uid="{00000000-0004-0000-0000-000023000000}"/>
    <hyperlink ref="A30" location="'rem-payout-sti'!A1" tooltip="Gehe zu rem-payout-sti" display="Payout for the STI 2023" xr:uid="{00000000-0004-0000-0000-000024000000}"/>
    <hyperlink ref="A31" location="'rem-lti-tranche-grant'!A1" tooltip="Gehe zu rem-lti-tranche-grant" display="Allocation of LTI 2023-2026" xr:uid="{00000000-0004-0000-0000-000025000000}"/>
    <hyperlink ref="A32" location="'rem-relative-tsr-peer-group'!A1" tooltip="Gehe zu rem-relative-tsr-peer-group" display="Relative total shareholder return (RTSR) – Peer group" xr:uid="{00000000-0004-0000-0000-000026000000}"/>
    <hyperlink ref="A33" location="'rem-target-achiev-lti'!A1" tooltip="Gehe zu rem-target-achiev-lti" display="Target achievement 2023 of the LTI 2023-2026" xr:uid="{00000000-0004-0000-0000-000027000000}"/>
    <hyperlink ref="A34" location="'rem-target-achiev-lti-final'!A1" tooltip="Gehe zu rem-target-achiev-lti-final" display="Final target achievement LTI 2020-2023" xr:uid="{00000000-0004-0000-0000-000028000000}"/>
    <hyperlink ref="A35" location="'rem-payout-managing-board-mem'!A1" tooltip="Gehe zu rem-payout-managing-board-mem" display="Payout for the LTI 2020-2023" xr:uid="{00000000-0004-0000-0000-000029000000}"/>
    <hyperlink ref="A36" location="'rem-virtual-shares-development'!A1" tooltip="Gehe zu rem-virtual-shares-development" display="Total number of virtual shares (initial grant) at the end of fiscal year 2023" xr:uid="{00000000-0004-0000-0000-00002A000000}"/>
    <hyperlink ref="A37" location="'rem-shares-managing-board'!A1" tooltip="Gehe zu rem-shares-managing-board" display="Shares directly held by members of the managing board" xr:uid="{00000000-0004-0000-0000-00002B000000}"/>
    <hyperlink ref="A38" location="'rem-comp-maximum-limits'!A1" tooltip="Gehe zu rem-comp-maximum-limits" display="Maximum limits of compensation (limitation of variable compensation and maximum compensation)" xr:uid="{00000000-0004-0000-0000-00002C000000}"/>
    <hyperlink ref="A39" location="'rem-maximum-remuneration-comp'!A1" tooltip="Gehe zu rem-maximum-remuneration-comp" display="Compliance with the maximum compensation for the performance-related compensation of the Managing Board awarded and due in fiscal year 2023 " xr:uid="{00000000-0004-0000-0000-00002D000000}"/>
    <hyperlink ref="A40" location="'rem-comp-granted-owed-ry'!A1" tooltip="Gehe zu rem-comp-granted-owed-ry" display="Compensation awarded and due" xr:uid="{00000000-0004-0000-0000-00002E000000}"/>
    <hyperlink ref="A41" location="'rem-comp-granted-owed-py'!A1" tooltip="Gehe zu rem-comp-granted-owed-py" display="Compensation awarded and due" xr:uid="{00000000-0004-0000-0000-00002F000000}"/>
    <hyperlink ref="A42" location="'rem-target-comp-benefits'!A1" tooltip="Gehe zu rem-target-comp-benefits" display="Target compensation and actual compensation according to GCGC in fiscal year 2023" xr:uid="{00000000-0004-0000-0000-000030000000}"/>
    <hyperlink ref="A43" location="'rem-comp-granted-owed-sb'!A1" tooltip="Gehe zu rem-comp-granted-owed-sb" display="Compensation awarded and due" xr:uid="{00000000-0004-0000-0000-000031000000}"/>
    <hyperlink ref="A44" location="'rem-comp-in-comparison'!A1" tooltip="Gehe zu rem-comp-in-comparison" display="Comparative information – Managing Board and Supervisory Board compensation in comparison with employee compensation and earnings development" xr:uid="{00000000-0004-0000-0000-000032000000}"/>
    <hyperlink ref="A45" location="'cfs-consolid-income-statem'!A1" tooltip="Gehe zu cfs-consolid-income-statem" display="Consolidated Income Statement" xr:uid="{00000000-0004-0000-0000-000033000000}"/>
    <hyperlink ref="A46" location="'cfs-consolid-comp-income'!A1" tooltip="Gehe zu cfs-consolid-comp-income" display="Consolidated Statement of Comprehensive Income" xr:uid="{00000000-0004-0000-0000-000034000000}"/>
    <hyperlink ref="A47" location="'cfs-consolid-fin-pos'!A1" tooltip="Gehe zu cfs-consolid-fin-pos" display="Consolidated Statement of Financial Position" xr:uid="{00000000-0004-0000-0000-000035000000}"/>
    <hyperlink ref="A48" location="'cfs-consolid-equity'!A1" tooltip="Gehe zu cfs-consolid-equity" display="Consolidated Statement of Changes in Equity" xr:uid="{00000000-0004-0000-0000-000036000000}"/>
    <hyperlink ref="A49" location="'cfs-consolid-cash-flows'!A1" tooltip="Gehe zu cfs-consolid-cash-flows" display="Consolidated Statement of Cash Flows" xr:uid="{00000000-0004-0000-0000-000037000000}"/>
    <hyperlink ref="A50" location="'add-ten-year-overview'!A1" tooltip="Gehe zu add-ten-year-overview" display="Ten-Year-Overview" xr:uid="{00000000-0004-0000-0000-000038000000}"/>
  </hyperlinks>
  <pageMargins left="0.7" right="0.7" top="0.75" bottom="0.75" header="0.3" footer="0.3"/>
  <pageSetup paperSize="9" fitToHeight="0" orientation="portrait" horizontalDpi="1200" verticalDpi="1200" r:id="rId1"/>
  <ignoredErrors>
    <ignoredError sqref="B1:IS1 A2:IS6552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D2F9D-CF5F-4D86-B739-85C4B24E16C3}">
  <sheetPr>
    <pageSetUpPr fitToPage="1"/>
  </sheetPr>
  <dimension ref="A1:H23"/>
  <sheetViews>
    <sheetView showGridLines="0" zoomScaleNormal="100" workbookViewId="0">
      <selection sqref="A1:G1"/>
    </sheetView>
  </sheetViews>
  <sheetFormatPr baseColWidth="10" defaultColWidth="11.44140625" defaultRowHeight="15.6" x14ac:dyDescent="0.3"/>
  <cols>
    <col min="1" max="1" width="38.5546875" style="1" customWidth="1" collapsed="1"/>
    <col min="2" max="7" width="16.44140625" style="1" customWidth="1" collapsed="1"/>
    <col min="8" max="16384" width="11.44140625" style="1" collapsed="1"/>
  </cols>
  <sheetData>
    <row r="1" spans="1:8" ht="14.4" customHeight="1" x14ac:dyDescent="0.3">
      <c r="A1" s="382" t="s">
        <v>581</v>
      </c>
      <c r="B1" s="383"/>
      <c r="C1" s="383"/>
      <c r="D1" s="383"/>
      <c r="E1" s="383"/>
      <c r="F1" s="383"/>
      <c r="G1" s="383"/>
    </row>
    <row r="2" spans="1:8" s="283" customFormat="1" ht="17.399999999999999" customHeight="1" x14ac:dyDescent="0.3">
      <c r="A2" s="379" t="s">
        <v>580</v>
      </c>
      <c r="B2" s="380"/>
      <c r="C2" s="380"/>
      <c r="D2" s="380"/>
      <c r="E2" s="380"/>
      <c r="F2" s="380"/>
      <c r="G2" s="380"/>
    </row>
    <row r="3" spans="1:8" s="283" customFormat="1" ht="15.6" customHeight="1" x14ac:dyDescent="0.3">
      <c r="A3" s="381" t="s">
        <v>558</v>
      </c>
      <c r="B3" s="380"/>
      <c r="C3" s="380"/>
      <c r="D3" s="380"/>
      <c r="E3" s="380"/>
      <c r="F3" s="380"/>
      <c r="G3" s="380"/>
    </row>
    <row r="5" spans="1:8" s="329" customFormat="1" ht="43.8" thickBot="1" x14ac:dyDescent="0.35">
      <c r="B5" s="355">
        <v>2023</v>
      </c>
      <c r="C5" s="54" t="s">
        <v>456</v>
      </c>
      <c r="D5" s="352">
        <v>2022</v>
      </c>
      <c r="E5" s="26" t="s">
        <v>456</v>
      </c>
      <c r="F5" s="26" t="s">
        <v>458</v>
      </c>
      <c r="G5" s="26" t="s">
        <v>457</v>
      </c>
      <c r="H5" s="96"/>
    </row>
    <row r="6" spans="1:8" x14ac:dyDescent="0.3">
      <c r="A6" s="210" t="s">
        <v>58</v>
      </c>
      <c r="B6" s="87">
        <v>2562</v>
      </c>
      <c r="C6" s="70">
        <v>61</v>
      </c>
      <c r="D6" s="71">
        <v>2303</v>
      </c>
      <c r="E6" s="71">
        <v>63</v>
      </c>
      <c r="F6" s="71">
        <v>11</v>
      </c>
      <c r="G6" s="71">
        <v>13</v>
      </c>
      <c r="H6" s="30"/>
    </row>
    <row r="7" spans="1:8" x14ac:dyDescent="0.3">
      <c r="A7" s="13" t="s">
        <v>59</v>
      </c>
      <c r="B7" s="88">
        <v>955</v>
      </c>
      <c r="C7" s="88">
        <v>23</v>
      </c>
      <c r="D7" s="47">
        <v>789</v>
      </c>
      <c r="E7" s="47">
        <v>22</v>
      </c>
      <c r="F7" s="47">
        <v>21</v>
      </c>
      <c r="G7" s="47">
        <v>23</v>
      </c>
      <c r="H7" s="30"/>
    </row>
    <row r="8" spans="1:8" x14ac:dyDescent="0.3">
      <c r="A8" s="13" t="s">
        <v>60</v>
      </c>
      <c r="B8" s="88">
        <v>576</v>
      </c>
      <c r="C8" s="88">
        <v>14</v>
      </c>
      <c r="D8" s="47">
        <v>467</v>
      </c>
      <c r="E8" s="47">
        <v>13</v>
      </c>
      <c r="F8" s="47">
        <v>23</v>
      </c>
      <c r="G8" s="47">
        <v>32</v>
      </c>
      <c r="H8" s="30"/>
    </row>
    <row r="9" spans="1:8" ht="16.2" thickBot="1" x14ac:dyDescent="0.35">
      <c r="A9" s="259" t="s">
        <v>61</v>
      </c>
      <c r="B9" s="72">
        <v>104</v>
      </c>
      <c r="C9" s="72">
        <v>2</v>
      </c>
      <c r="D9" s="46">
        <v>92</v>
      </c>
      <c r="E9" s="46">
        <v>3</v>
      </c>
      <c r="F9" s="46">
        <v>13</v>
      </c>
      <c r="G9" s="46">
        <v>13</v>
      </c>
      <c r="H9" s="30"/>
    </row>
    <row r="10" spans="1:8" ht="16.2" thickBot="1" x14ac:dyDescent="0.35">
      <c r="A10" s="184" t="s">
        <v>78</v>
      </c>
      <c r="B10" s="83">
        <v>4197</v>
      </c>
      <c r="C10" s="83">
        <v>100</v>
      </c>
      <c r="D10" s="84">
        <v>3651</v>
      </c>
      <c r="E10" s="84">
        <v>100</v>
      </c>
      <c r="F10" s="84">
        <v>15</v>
      </c>
      <c r="G10" s="84">
        <v>18</v>
      </c>
      <c r="H10" s="30"/>
    </row>
    <row r="11" spans="1:8" s="24" customFormat="1" ht="14.4" customHeight="1" x14ac:dyDescent="0.3">
      <c r="A11" s="384" t="s">
        <v>599</v>
      </c>
      <c r="B11" s="385"/>
      <c r="C11" s="385"/>
      <c r="D11" s="385"/>
      <c r="E11" s="385"/>
      <c r="F11" s="385"/>
      <c r="G11" s="385"/>
    </row>
    <row r="17" spans="1:1" x14ac:dyDescent="0.3">
      <c r="A17" s="15"/>
    </row>
    <row r="18" spans="1:1" x14ac:dyDescent="0.3">
      <c r="A18" s="15"/>
    </row>
    <row r="19" spans="1:1" x14ac:dyDescent="0.3">
      <c r="A19" s="15"/>
    </row>
    <row r="21" spans="1:1" x14ac:dyDescent="0.3">
      <c r="A21" s="15"/>
    </row>
    <row r="22" spans="1:1" x14ac:dyDescent="0.3">
      <c r="A22" s="15"/>
    </row>
    <row r="23" spans="1:1" x14ac:dyDescent="0.3">
      <c r="A23" s="15"/>
    </row>
  </sheetData>
  <mergeCells count="4">
    <mergeCell ref="A11:G11"/>
    <mergeCell ref="A2:G2"/>
    <mergeCell ref="A3:G3"/>
    <mergeCell ref="A1:G1"/>
  </mergeCells>
  <hyperlinks>
    <hyperlink ref="A1:G1" location="Index!A1" display="Back to index" xr:uid="{B148AF07-A9AF-4BA3-925E-DE43474BEDD0}"/>
  </hyperlinks>
  <pageMargins left="0.7" right="0.7" top="0.75" bottom="0.75" header="0.3" footer="0.3"/>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87A2-7BFA-4D3C-8834-E5EAEC01E064}">
  <sheetPr>
    <pageSetUpPr fitToPage="1"/>
  </sheetPr>
  <dimension ref="A1:H22"/>
  <sheetViews>
    <sheetView showGridLines="0" zoomScaleNormal="100" workbookViewId="0">
      <selection sqref="A1:G1"/>
    </sheetView>
  </sheetViews>
  <sheetFormatPr baseColWidth="10" defaultColWidth="11.44140625" defaultRowHeight="15.6" x14ac:dyDescent="0.3"/>
  <cols>
    <col min="1" max="1" width="38.5546875" style="1" customWidth="1" collapsed="1"/>
    <col min="2" max="7" width="16.44140625" style="1" customWidth="1" collapsed="1"/>
    <col min="8" max="16384" width="11.44140625" style="1" collapsed="1"/>
  </cols>
  <sheetData>
    <row r="1" spans="1:8" ht="14.4" customHeight="1" x14ac:dyDescent="0.3">
      <c r="A1" s="382" t="s">
        <v>581</v>
      </c>
      <c r="B1" s="383"/>
      <c r="C1" s="383"/>
      <c r="D1" s="383"/>
      <c r="E1" s="383"/>
      <c r="F1" s="383"/>
      <c r="G1" s="383"/>
    </row>
    <row r="2" spans="1:8" s="283" customFormat="1" ht="17.399999999999999" customHeight="1" x14ac:dyDescent="0.3">
      <c r="A2" s="379" t="s">
        <v>580</v>
      </c>
      <c r="B2" s="380"/>
      <c r="C2" s="380"/>
      <c r="D2" s="380"/>
      <c r="E2" s="380"/>
      <c r="F2" s="380"/>
      <c r="G2" s="380"/>
    </row>
    <row r="3" spans="1:8" s="283" customFormat="1" ht="15.6" customHeight="1" x14ac:dyDescent="0.3">
      <c r="A3" s="381" t="s">
        <v>559</v>
      </c>
      <c r="B3" s="380"/>
      <c r="C3" s="380"/>
      <c r="D3" s="380"/>
      <c r="E3" s="380"/>
      <c r="F3" s="380"/>
      <c r="G3" s="380"/>
    </row>
    <row r="5" spans="1:8" s="329" customFormat="1" ht="43.8" thickBot="1" x14ac:dyDescent="0.35">
      <c r="B5" s="351">
        <v>2023</v>
      </c>
      <c r="C5" s="54" t="s">
        <v>459</v>
      </c>
      <c r="D5" s="352">
        <v>2022</v>
      </c>
      <c r="E5" s="26" t="s">
        <v>456</v>
      </c>
      <c r="F5" s="26" t="s">
        <v>458</v>
      </c>
      <c r="G5" s="26" t="s">
        <v>457</v>
      </c>
      <c r="H5" s="96"/>
    </row>
    <row r="6" spans="1:8" x14ac:dyDescent="0.3">
      <c r="A6" s="210" t="s">
        <v>79</v>
      </c>
      <c r="B6" s="70">
        <v>2262</v>
      </c>
      <c r="C6" s="70">
        <v>54</v>
      </c>
      <c r="D6" s="71">
        <v>2016</v>
      </c>
      <c r="E6" s="71">
        <v>55</v>
      </c>
      <c r="F6" s="71">
        <v>12</v>
      </c>
      <c r="G6" s="71">
        <v>15</v>
      </c>
      <c r="H6" s="30"/>
    </row>
    <row r="7" spans="1:8" x14ac:dyDescent="0.3">
      <c r="A7" s="34" t="s">
        <v>80</v>
      </c>
      <c r="B7" s="88">
        <v>1033</v>
      </c>
      <c r="C7" s="88">
        <v>25</v>
      </c>
      <c r="D7" s="47">
        <v>895</v>
      </c>
      <c r="E7" s="47">
        <v>25</v>
      </c>
      <c r="F7" s="47">
        <v>15</v>
      </c>
      <c r="G7" s="47">
        <v>18</v>
      </c>
      <c r="H7" s="30"/>
    </row>
    <row r="8" spans="1:8" x14ac:dyDescent="0.3">
      <c r="A8" s="34" t="s">
        <v>39</v>
      </c>
      <c r="B8" s="88">
        <v>798</v>
      </c>
      <c r="C8" s="88">
        <v>19</v>
      </c>
      <c r="D8" s="47">
        <v>648</v>
      </c>
      <c r="E8" s="47">
        <v>18</v>
      </c>
      <c r="F8" s="47">
        <v>23</v>
      </c>
      <c r="G8" s="47">
        <v>26</v>
      </c>
      <c r="H8" s="30"/>
    </row>
    <row r="9" spans="1:8" ht="16.2" thickBot="1" x14ac:dyDescent="0.35">
      <c r="A9" s="259" t="s">
        <v>61</v>
      </c>
      <c r="B9" s="72">
        <v>104</v>
      </c>
      <c r="C9" s="72">
        <v>2</v>
      </c>
      <c r="D9" s="46">
        <v>92</v>
      </c>
      <c r="E9" s="46">
        <v>3</v>
      </c>
      <c r="F9" s="46">
        <v>13</v>
      </c>
      <c r="G9" s="46">
        <v>13</v>
      </c>
      <c r="H9" s="30"/>
    </row>
    <row r="10" spans="1:8" ht="16.2" thickBot="1" x14ac:dyDescent="0.35">
      <c r="A10" s="184" t="s">
        <v>78</v>
      </c>
      <c r="B10" s="83">
        <v>4197</v>
      </c>
      <c r="C10" s="83">
        <v>100</v>
      </c>
      <c r="D10" s="84">
        <v>3651</v>
      </c>
      <c r="E10" s="84">
        <v>100</v>
      </c>
      <c r="F10" s="84">
        <v>15</v>
      </c>
      <c r="G10" s="84">
        <v>18</v>
      </c>
      <c r="H10" s="30"/>
    </row>
    <row r="11" spans="1:8" s="24" customFormat="1" ht="14.4" customHeight="1" x14ac:dyDescent="0.3">
      <c r="A11" s="384" t="s">
        <v>599</v>
      </c>
      <c r="B11" s="385"/>
      <c r="C11" s="385"/>
      <c r="D11" s="385"/>
      <c r="E11" s="385"/>
      <c r="F11" s="385"/>
      <c r="G11" s="385"/>
    </row>
    <row r="16" spans="1:8" x14ac:dyDescent="0.3">
      <c r="A16" s="15"/>
    </row>
    <row r="17" spans="1:1" x14ac:dyDescent="0.3">
      <c r="A17" s="15"/>
    </row>
    <row r="18" spans="1:1" x14ac:dyDescent="0.3">
      <c r="A18" s="15"/>
    </row>
    <row r="20" spans="1:1" x14ac:dyDescent="0.3">
      <c r="A20" s="15"/>
    </row>
    <row r="21" spans="1:1" x14ac:dyDescent="0.3">
      <c r="A21" s="15"/>
    </row>
    <row r="22" spans="1:1" x14ac:dyDescent="0.3">
      <c r="A22" s="15"/>
    </row>
  </sheetData>
  <mergeCells count="4">
    <mergeCell ref="A11:G11"/>
    <mergeCell ref="A2:G2"/>
    <mergeCell ref="A3:G3"/>
    <mergeCell ref="A1:G1"/>
  </mergeCells>
  <hyperlinks>
    <hyperlink ref="A1:G1" location="Index!A1" display="Back to index" xr:uid="{C1228410-7877-4741-BFB2-73668EC288C2}"/>
  </hyperlinks>
  <pageMargins left="0.7" right="0.7" top="0.75" bottom="0.75" header="0.3" footer="0.3"/>
  <pageSetup paperSize="9"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E0413-FAF0-4C32-8A88-44E8D753D617}">
  <sheetPr>
    <pageSetUpPr fitToPage="1"/>
  </sheetPr>
  <dimension ref="A1:G19"/>
  <sheetViews>
    <sheetView showGridLines="0" zoomScaleNormal="100" workbookViewId="0">
      <selection sqref="A1:E1"/>
    </sheetView>
  </sheetViews>
  <sheetFormatPr baseColWidth="10" defaultColWidth="11.44140625" defaultRowHeight="15.6" x14ac:dyDescent="0.3"/>
  <cols>
    <col min="1" max="1" width="65.6640625" style="1" customWidth="1" collapsed="1"/>
    <col min="2" max="5" width="17.88671875" style="1" customWidth="1" collapsed="1"/>
    <col min="6" max="7" width="11.44140625" style="1"/>
    <col min="8" max="16384" width="11.44140625" style="1" collapsed="1"/>
  </cols>
  <sheetData>
    <row r="1" spans="1:7" ht="14.4" customHeight="1" x14ac:dyDescent="0.3">
      <c r="A1" s="382" t="s">
        <v>581</v>
      </c>
      <c r="B1" s="383"/>
      <c r="C1" s="383"/>
      <c r="D1" s="383"/>
      <c r="E1" s="383"/>
    </row>
    <row r="2" spans="1:7" s="283" customFormat="1" ht="17.399999999999999" customHeight="1" x14ac:dyDescent="0.3">
      <c r="A2" s="379" t="s">
        <v>580</v>
      </c>
      <c r="B2" s="380"/>
      <c r="C2" s="380"/>
      <c r="D2" s="380"/>
      <c r="E2" s="380"/>
    </row>
    <row r="3" spans="1:7" s="283" customFormat="1" ht="15.6" customHeight="1" x14ac:dyDescent="0.3">
      <c r="A3" s="381" t="s">
        <v>199</v>
      </c>
      <c r="B3" s="380"/>
      <c r="C3" s="380"/>
      <c r="D3" s="380"/>
      <c r="E3" s="380"/>
    </row>
    <row r="5" spans="1:7" s="329" customFormat="1" ht="15" thickBot="1" x14ac:dyDescent="0.35">
      <c r="A5" s="356">
        <v>2023</v>
      </c>
      <c r="B5" s="26" t="s">
        <v>58</v>
      </c>
      <c r="C5" s="26" t="s">
        <v>59</v>
      </c>
      <c r="D5" s="26" t="s">
        <v>60</v>
      </c>
      <c r="E5" s="54" t="s">
        <v>78</v>
      </c>
      <c r="F5" s="96"/>
      <c r="G5" s="96"/>
    </row>
    <row r="6" spans="1:7" x14ac:dyDescent="0.3">
      <c r="A6" s="297" t="s">
        <v>81</v>
      </c>
      <c r="B6" s="89">
        <v>587</v>
      </c>
      <c r="C6" s="89">
        <v>456</v>
      </c>
      <c r="D6" s="89">
        <v>375</v>
      </c>
      <c r="E6" s="90">
        <v>1418</v>
      </c>
      <c r="F6" s="30"/>
      <c r="G6" s="30"/>
    </row>
    <row r="7" spans="1:7" ht="16.2" thickBot="1" x14ac:dyDescent="0.35">
      <c r="A7" s="298" t="s">
        <v>82</v>
      </c>
      <c r="B7" s="91">
        <v>212</v>
      </c>
      <c r="C7" s="91">
        <v>115</v>
      </c>
      <c r="D7" s="91">
        <v>162</v>
      </c>
      <c r="E7" s="92">
        <v>489</v>
      </c>
      <c r="F7" s="30"/>
      <c r="G7" s="30"/>
    </row>
    <row r="8" spans="1:7" x14ac:dyDescent="0.3">
      <c r="F8" s="30"/>
      <c r="G8" s="30"/>
    </row>
    <row r="9" spans="1:7" ht="16.2" thickBot="1" x14ac:dyDescent="0.35">
      <c r="A9" s="357">
        <v>2022</v>
      </c>
      <c r="B9" s="26"/>
      <c r="C9" s="26"/>
      <c r="D9" s="26"/>
      <c r="E9" s="26"/>
      <c r="F9" s="30"/>
      <c r="G9" s="30"/>
    </row>
    <row r="10" spans="1:7" x14ac:dyDescent="0.3">
      <c r="A10" s="210" t="s">
        <v>81</v>
      </c>
      <c r="B10" s="71">
        <v>581</v>
      </c>
      <c r="C10" s="71">
        <v>383</v>
      </c>
      <c r="D10" s="71">
        <v>352</v>
      </c>
      <c r="E10" s="93">
        <v>1316</v>
      </c>
      <c r="F10" s="30"/>
      <c r="G10" s="30"/>
    </row>
    <row r="11" spans="1:7" ht="16.2" thickBot="1" x14ac:dyDescent="0.35">
      <c r="A11" s="299" t="s">
        <v>82</v>
      </c>
      <c r="B11" s="94">
        <v>212</v>
      </c>
      <c r="C11" s="94">
        <v>106</v>
      </c>
      <c r="D11" s="94">
        <v>152</v>
      </c>
      <c r="E11" s="95">
        <v>470</v>
      </c>
      <c r="F11" s="30"/>
      <c r="G11" s="30"/>
    </row>
    <row r="12" spans="1:7" s="24" customFormat="1" ht="14.4" customHeight="1" x14ac:dyDescent="0.3">
      <c r="A12" s="384" t="s">
        <v>599</v>
      </c>
      <c r="B12" s="385"/>
      <c r="C12" s="385"/>
      <c r="D12" s="385"/>
      <c r="E12" s="385"/>
    </row>
    <row r="13" spans="1:7" x14ac:dyDescent="0.3">
      <c r="A13" s="15"/>
    </row>
    <row r="14" spans="1:7" x14ac:dyDescent="0.3">
      <c r="A14" s="15"/>
    </row>
    <row r="15" spans="1:7" x14ac:dyDescent="0.3">
      <c r="A15" s="15"/>
    </row>
    <row r="17" spans="1:1" x14ac:dyDescent="0.3">
      <c r="A17" s="15"/>
    </row>
    <row r="18" spans="1:1" x14ac:dyDescent="0.3">
      <c r="A18" s="15"/>
    </row>
    <row r="19" spans="1:1" x14ac:dyDescent="0.3">
      <c r="A19" s="15"/>
    </row>
  </sheetData>
  <mergeCells count="4">
    <mergeCell ref="A12:E12"/>
    <mergeCell ref="A2:E2"/>
    <mergeCell ref="A3:E3"/>
    <mergeCell ref="A1:E1"/>
  </mergeCells>
  <conditionalFormatting sqref="B5:E5">
    <cfRule type="duplicateValues" dxfId="0" priority="1"/>
  </conditionalFormatting>
  <hyperlinks>
    <hyperlink ref="A1:E1" location="Index!A1" display="Back to index" xr:uid="{7E707743-A47E-4487-9776-9E15BB43FFB7}"/>
  </hyperlinks>
  <pageMargins left="0.7" right="0.7" top="0.75" bottom="0.75" header="0.3" footer="0.3"/>
  <pageSetup paperSize="9"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34A28-1C6B-461F-97C9-CBA9F5B4D94E}">
  <sheetPr>
    <pageSetUpPr fitToPage="1"/>
  </sheetPr>
  <dimension ref="A1:E25"/>
  <sheetViews>
    <sheetView showGridLines="0" zoomScaleNormal="100" workbookViewId="0">
      <selection sqref="A1:D1"/>
    </sheetView>
  </sheetViews>
  <sheetFormatPr baseColWidth="10" defaultColWidth="11.44140625" defaultRowHeight="15.6" x14ac:dyDescent="0.3"/>
  <cols>
    <col min="1" max="1" width="72.88671875" style="1" customWidth="1" collapsed="1"/>
    <col min="2" max="4" width="21.44140625" style="1" customWidth="1" collapsed="1"/>
    <col min="5" max="16384" width="11.44140625" style="1" collapsed="1"/>
  </cols>
  <sheetData>
    <row r="1" spans="1:5" ht="14.4" customHeight="1" x14ac:dyDescent="0.3">
      <c r="A1" s="382" t="s">
        <v>581</v>
      </c>
      <c r="B1" s="383"/>
      <c r="C1" s="383"/>
      <c r="D1" s="383"/>
    </row>
    <row r="2" spans="1:5" s="283" customFormat="1" ht="17.399999999999999" customHeight="1" x14ac:dyDescent="0.3">
      <c r="A2" s="379" t="s">
        <v>580</v>
      </c>
      <c r="B2" s="380"/>
      <c r="C2" s="380"/>
      <c r="D2" s="380"/>
    </row>
    <row r="3" spans="1:5" s="283" customFormat="1" ht="15.6" customHeight="1" x14ac:dyDescent="0.3">
      <c r="A3" s="381" t="s">
        <v>560</v>
      </c>
      <c r="B3" s="380"/>
      <c r="C3" s="380"/>
      <c r="D3" s="380"/>
    </row>
    <row r="5" spans="1:5" s="329" customFormat="1" ht="29.4" thickBot="1" x14ac:dyDescent="0.35">
      <c r="B5" s="54" t="s">
        <v>547</v>
      </c>
      <c r="C5" s="26" t="s">
        <v>548</v>
      </c>
      <c r="D5" s="26" t="s">
        <v>458</v>
      </c>
      <c r="E5" s="96"/>
    </row>
    <row r="6" spans="1:5" s="27" customFormat="1" x14ac:dyDescent="0.3">
      <c r="A6" s="62" t="s">
        <v>83</v>
      </c>
      <c r="B6" s="97">
        <v>4197</v>
      </c>
      <c r="C6" s="98">
        <v>3651</v>
      </c>
      <c r="D6" s="98">
        <v>15</v>
      </c>
      <c r="E6" s="29"/>
    </row>
    <row r="7" spans="1:5" ht="16.2" thickBot="1" x14ac:dyDescent="0.35">
      <c r="A7" s="12" t="s">
        <v>84</v>
      </c>
      <c r="B7" s="99">
        <v>-1617</v>
      </c>
      <c r="C7" s="67">
        <v>-1395</v>
      </c>
      <c r="D7" s="67">
        <v>-16</v>
      </c>
      <c r="E7" s="30"/>
    </row>
    <row r="8" spans="1:5" s="27" customFormat="1" x14ac:dyDescent="0.3">
      <c r="A8" s="62" t="s">
        <v>85</v>
      </c>
      <c r="B8" s="97">
        <v>2581</v>
      </c>
      <c r="C8" s="98">
        <v>2256</v>
      </c>
      <c r="D8" s="98">
        <v>14</v>
      </c>
      <c r="E8" s="29"/>
    </row>
    <row r="9" spans="1:5" ht="16.2" thickBot="1" x14ac:dyDescent="0.35">
      <c r="A9" s="12" t="s">
        <v>74</v>
      </c>
      <c r="B9" s="100">
        <v>61.5</v>
      </c>
      <c r="C9" s="101">
        <v>61.8</v>
      </c>
      <c r="D9" s="3" t="s">
        <v>388</v>
      </c>
      <c r="E9" s="30"/>
    </row>
    <row r="10" spans="1:5" s="27" customFormat="1" x14ac:dyDescent="0.3">
      <c r="A10" s="62" t="s">
        <v>86</v>
      </c>
      <c r="B10" s="97">
        <v>-2171</v>
      </c>
      <c r="C10" s="98">
        <v>-1921</v>
      </c>
      <c r="D10" s="98">
        <v>-13</v>
      </c>
      <c r="E10" s="29"/>
    </row>
    <row r="11" spans="1:5" x14ac:dyDescent="0.3">
      <c r="A11" s="13" t="s">
        <v>74</v>
      </c>
      <c r="B11" s="102">
        <v>-51.7</v>
      </c>
      <c r="C11" s="103">
        <v>-52.6</v>
      </c>
      <c r="D11" s="5" t="s">
        <v>389</v>
      </c>
      <c r="E11" s="30"/>
    </row>
    <row r="12" spans="1:5" x14ac:dyDescent="0.3">
      <c r="A12" s="288" t="s">
        <v>87</v>
      </c>
      <c r="B12" s="88">
        <v>-1745</v>
      </c>
      <c r="C12" s="47">
        <v>-1539</v>
      </c>
      <c r="D12" s="47">
        <v>-13</v>
      </c>
      <c r="E12" s="30"/>
    </row>
    <row r="13" spans="1:5" ht="16.2" thickBot="1" x14ac:dyDescent="0.35">
      <c r="A13" s="300" t="s">
        <v>88</v>
      </c>
      <c r="B13" s="99">
        <v>-426</v>
      </c>
      <c r="C13" s="67">
        <v>-382</v>
      </c>
      <c r="D13" s="67">
        <v>-11</v>
      </c>
      <c r="E13" s="30"/>
    </row>
    <row r="14" spans="1:5" s="27" customFormat="1" x14ac:dyDescent="0.3">
      <c r="A14" s="62" t="s">
        <v>71</v>
      </c>
      <c r="B14" s="97">
        <v>410</v>
      </c>
      <c r="C14" s="98">
        <v>335</v>
      </c>
      <c r="D14" s="98">
        <v>22</v>
      </c>
      <c r="E14" s="29"/>
    </row>
    <row r="15" spans="1:5" ht="16.2" thickBot="1" x14ac:dyDescent="0.35">
      <c r="A15" s="12" t="s">
        <v>74</v>
      </c>
      <c r="B15" s="100">
        <v>9.8000000000000007</v>
      </c>
      <c r="C15" s="101">
        <v>9.1999999999999993</v>
      </c>
      <c r="D15" s="3" t="s">
        <v>390</v>
      </c>
      <c r="E15" s="30"/>
    </row>
    <row r="16" spans="1:5" ht="16.2" thickBot="1" x14ac:dyDescent="0.35">
      <c r="A16" s="301" t="s">
        <v>65</v>
      </c>
      <c r="B16" s="104">
        <v>-53</v>
      </c>
      <c r="C16" s="48">
        <v>-50</v>
      </c>
      <c r="D16" s="48">
        <v>-7</v>
      </c>
      <c r="E16" s="30"/>
    </row>
    <row r="17" spans="1:5" s="27" customFormat="1" x14ac:dyDescent="0.3">
      <c r="A17" s="302" t="s">
        <v>64</v>
      </c>
      <c r="B17" s="97">
        <v>357</v>
      </c>
      <c r="C17" s="98">
        <v>285</v>
      </c>
      <c r="D17" s="98">
        <v>25</v>
      </c>
      <c r="E17" s="29"/>
    </row>
    <row r="18" spans="1:5" ht="16.2" thickBot="1" x14ac:dyDescent="0.35">
      <c r="A18" s="12" t="s">
        <v>89</v>
      </c>
      <c r="B18" s="99">
        <v>-87</v>
      </c>
      <c r="C18" s="67">
        <v>-63</v>
      </c>
      <c r="D18" s="67">
        <v>-37</v>
      </c>
      <c r="E18" s="30"/>
    </row>
    <row r="19" spans="1:5" s="27" customFormat="1" ht="16.2" thickBot="1" x14ac:dyDescent="0.35">
      <c r="A19" s="303" t="s">
        <v>90</v>
      </c>
      <c r="B19" s="105">
        <v>270</v>
      </c>
      <c r="C19" s="106">
        <v>222</v>
      </c>
      <c r="D19" s="106">
        <v>22</v>
      </c>
      <c r="E19" s="29"/>
    </row>
    <row r="20" spans="1:5" x14ac:dyDescent="0.3">
      <c r="A20" s="291" t="s">
        <v>91</v>
      </c>
      <c r="B20" s="21"/>
      <c r="C20" s="5"/>
      <c r="D20" s="5"/>
      <c r="E20" s="30"/>
    </row>
    <row r="21" spans="1:5" x14ac:dyDescent="0.3">
      <c r="A21" s="288" t="s">
        <v>92</v>
      </c>
      <c r="B21" s="88">
        <v>258</v>
      </c>
      <c r="C21" s="47">
        <v>209</v>
      </c>
      <c r="D21" s="47">
        <v>23</v>
      </c>
      <c r="E21" s="30"/>
    </row>
    <row r="22" spans="1:5" ht="16.2" thickBot="1" x14ac:dyDescent="0.35">
      <c r="A22" s="300" t="s">
        <v>93</v>
      </c>
      <c r="B22" s="99">
        <v>11</v>
      </c>
      <c r="C22" s="67">
        <v>12</v>
      </c>
      <c r="D22" s="67">
        <v>-8</v>
      </c>
      <c r="E22" s="30"/>
    </row>
    <row r="23" spans="1:5" s="27" customFormat="1" ht="18" thickBot="1" x14ac:dyDescent="0.35">
      <c r="A23" s="304" t="s">
        <v>618</v>
      </c>
      <c r="B23" s="107">
        <v>3.74</v>
      </c>
      <c r="C23" s="108">
        <v>3.04</v>
      </c>
      <c r="D23" s="106">
        <v>23</v>
      </c>
      <c r="E23" s="29"/>
    </row>
    <row r="24" spans="1:5" s="27" customFormat="1" ht="16.2" thickBot="1" x14ac:dyDescent="0.35">
      <c r="A24" s="304" t="s">
        <v>94</v>
      </c>
      <c r="B24" s="105">
        <v>24</v>
      </c>
      <c r="C24" s="106">
        <v>22</v>
      </c>
      <c r="D24" s="28"/>
      <c r="E24" s="29"/>
    </row>
    <row r="25" spans="1:5" s="24" customFormat="1" ht="14.4" customHeight="1" x14ac:dyDescent="0.3">
      <c r="A25" s="404" t="s">
        <v>617</v>
      </c>
      <c r="B25" s="405"/>
      <c r="C25" s="405"/>
      <c r="D25" s="405"/>
    </row>
  </sheetData>
  <mergeCells count="4">
    <mergeCell ref="A25:D25"/>
    <mergeCell ref="A2:D2"/>
    <mergeCell ref="A3:D3"/>
    <mergeCell ref="A1:D1"/>
  </mergeCells>
  <hyperlinks>
    <hyperlink ref="A1:D1" location="Index!A1" display="Back to index" xr:uid="{AFDC3AF7-7056-428B-9426-CEA2BDDA09D9}"/>
  </hyperlinks>
  <pageMargins left="0.7" right="0.7" top="0.75" bottom="0.75" header="0.3" footer="0.3"/>
  <pageSetup paperSize="9" fitToHeight="0"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F04F-9112-4A63-BB61-56386CADFBA6}">
  <sheetPr>
    <pageSetUpPr fitToPage="1"/>
  </sheetPr>
  <dimension ref="A1:H21"/>
  <sheetViews>
    <sheetView showGridLines="0" zoomScaleNormal="100" workbookViewId="0">
      <selection sqref="A1:G1"/>
    </sheetView>
  </sheetViews>
  <sheetFormatPr baseColWidth="10" defaultColWidth="11.44140625" defaultRowHeight="15.6" x14ac:dyDescent="0.3"/>
  <cols>
    <col min="1" max="1" width="38.5546875" style="1" customWidth="1" collapsed="1"/>
    <col min="2" max="7" width="16.44140625" style="1" customWidth="1" collapsed="1"/>
    <col min="8" max="16384" width="11.44140625" style="1" collapsed="1"/>
  </cols>
  <sheetData>
    <row r="1" spans="1:8" ht="14.4" customHeight="1" x14ac:dyDescent="0.3">
      <c r="A1" s="382" t="s">
        <v>581</v>
      </c>
      <c r="B1" s="383"/>
      <c r="C1" s="383"/>
      <c r="D1" s="383"/>
      <c r="E1" s="383"/>
      <c r="F1" s="383"/>
      <c r="G1" s="383"/>
    </row>
    <row r="2" spans="1:8" s="283" customFormat="1" ht="17.399999999999999" customHeight="1" x14ac:dyDescent="0.3">
      <c r="A2" s="379" t="s">
        <v>580</v>
      </c>
      <c r="B2" s="380"/>
      <c r="C2" s="380"/>
      <c r="D2" s="380"/>
      <c r="E2" s="380"/>
      <c r="F2" s="380"/>
      <c r="G2" s="380"/>
    </row>
    <row r="3" spans="1:8" s="283" customFormat="1" ht="15.6" customHeight="1" x14ac:dyDescent="0.3">
      <c r="A3" s="381" t="s">
        <v>561</v>
      </c>
      <c r="B3" s="380"/>
      <c r="C3" s="380"/>
      <c r="D3" s="380"/>
      <c r="E3" s="380"/>
      <c r="F3" s="380"/>
      <c r="G3" s="380"/>
    </row>
    <row r="5" spans="1:8" s="329" customFormat="1" ht="43.8" thickBot="1" x14ac:dyDescent="0.35">
      <c r="B5" s="351">
        <v>2023</v>
      </c>
      <c r="C5" s="54" t="s">
        <v>456</v>
      </c>
      <c r="D5" s="352">
        <v>2022</v>
      </c>
      <c r="E5" s="26" t="s">
        <v>456</v>
      </c>
      <c r="F5" s="26" t="s">
        <v>458</v>
      </c>
      <c r="G5" s="26" t="s">
        <v>457</v>
      </c>
      <c r="H5" s="96"/>
    </row>
    <row r="6" spans="1:8" x14ac:dyDescent="0.3">
      <c r="A6" s="210" t="s">
        <v>79</v>
      </c>
      <c r="B6" s="70">
        <v>1133</v>
      </c>
      <c r="C6" s="70">
        <v>44</v>
      </c>
      <c r="D6" s="71">
        <v>1074</v>
      </c>
      <c r="E6" s="71">
        <v>47</v>
      </c>
      <c r="F6" s="71">
        <v>6</v>
      </c>
      <c r="G6" s="71">
        <v>7</v>
      </c>
      <c r="H6" s="30"/>
    </row>
    <row r="7" spans="1:8" x14ac:dyDescent="0.3">
      <c r="A7" s="1" t="s">
        <v>80</v>
      </c>
      <c r="B7" s="85">
        <v>813</v>
      </c>
      <c r="C7" s="85">
        <v>32</v>
      </c>
      <c r="D7" s="86">
        <v>716</v>
      </c>
      <c r="E7" s="86">
        <v>31</v>
      </c>
      <c r="F7" s="86">
        <v>13</v>
      </c>
      <c r="G7" s="86">
        <v>16</v>
      </c>
      <c r="H7" s="30"/>
    </row>
    <row r="8" spans="1:8" ht="16.2" thickBot="1" x14ac:dyDescent="0.35">
      <c r="A8" s="259" t="s">
        <v>39</v>
      </c>
      <c r="B8" s="72">
        <v>616</v>
      </c>
      <c r="C8" s="72">
        <v>24</v>
      </c>
      <c r="D8" s="46">
        <v>513</v>
      </c>
      <c r="E8" s="46">
        <v>22</v>
      </c>
      <c r="F8" s="46">
        <v>20</v>
      </c>
      <c r="G8" s="46">
        <v>22</v>
      </c>
      <c r="H8" s="30"/>
    </row>
    <row r="9" spans="1:8" ht="16.2" thickBot="1" x14ac:dyDescent="0.35">
      <c r="A9" s="184" t="s">
        <v>78</v>
      </c>
      <c r="B9" s="83">
        <v>2562</v>
      </c>
      <c r="C9" s="83">
        <v>100</v>
      </c>
      <c r="D9" s="84">
        <v>2303</v>
      </c>
      <c r="E9" s="84">
        <v>100</v>
      </c>
      <c r="F9" s="84">
        <v>11</v>
      </c>
      <c r="G9" s="84">
        <v>13</v>
      </c>
      <c r="H9" s="30"/>
    </row>
    <row r="15" spans="1:8" x14ac:dyDescent="0.3">
      <c r="A15" s="15"/>
    </row>
    <row r="16" spans="1:8" x14ac:dyDescent="0.3">
      <c r="A16" s="15"/>
    </row>
    <row r="17" spans="1:1" x14ac:dyDescent="0.3">
      <c r="A17" s="15"/>
    </row>
    <row r="19" spans="1:1" x14ac:dyDescent="0.3">
      <c r="A19" s="15"/>
    </row>
    <row r="20" spans="1:1" x14ac:dyDescent="0.3">
      <c r="A20" s="15"/>
    </row>
    <row r="21" spans="1:1" x14ac:dyDescent="0.3">
      <c r="A21" s="15"/>
    </row>
  </sheetData>
  <mergeCells count="3">
    <mergeCell ref="A2:G2"/>
    <mergeCell ref="A3:G3"/>
    <mergeCell ref="A1:G1"/>
  </mergeCells>
  <hyperlinks>
    <hyperlink ref="A1:G1" location="Index!A1" display="Back to index" xr:uid="{E8735C84-769E-4746-BC4E-41738F6BE4D2}"/>
  </hyperlinks>
  <pageMargins left="0.7" right="0.7" top="0.75" bottom="0.75" header="0.3" footer="0.3"/>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263BD-878F-4054-86B5-7897D15CFB19}">
  <sheetPr>
    <pageSetUpPr fitToPage="1"/>
  </sheetPr>
  <dimension ref="A1:I21"/>
  <sheetViews>
    <sheetView showGridLines="0" zoomScaleNormal="100" workbookViewId="0">
      <selection sqref="A1:G1"/>
    </sheetView>
  </sheetViews>
  <sheetFormatPr baseColWidth="10" defaultColWidth="11.44140625" defaultRowHeight="15.6" x14ac:dyDescent="0.3"/>
  <cols>
    <col min="1" max="1" width="38.5546875" style="1" customWidth="1" collapsed="1"/>
    <col min="2" max="7" width="16.44140625" style="1" customWidth="1" collapsed="1"/>
    <col min="8" max="16384" width="11.44140625" style="1" collapsed="1"/>
  </cols>
  <sheetData>
    <row r="1" spans="1:9" ht="14.4" customHeight="1" x14ac:dyDescent="0.3">
      <c r="A1" s="382" t="s">
        <v>581</v>
      </c>
      <c r="B1" s="383"/>
      <c r="C1" s="383"/>
      <c r="D1" s="383"/>
      <c r="E1" s="383"/>
      <c r="F1" s="383"/>
      <c r="G1" s="383"/>
    </row>
    <row r="2" spans="1:9" s="283" customFormat="1" ht="17.399999999999999" customHeight="1" x14ac:dyDescent="0.3">
      <c r="A2" s="379" t="s">
        <v>580</v>
      </c>
      <c r="B2" s="380"/>
      <c r="C2" s="380"/>
      <c r="D2" s="380"/>
      <c r="E2" s="380"/>
      <c r="F2" s="380"/>
      <c r="G2" s="380"/>
    </row>
    <row r="3" spans="1:9" s="283" customFormat="1" ht="15.6" customHeight="1" x14ac:dyDescent="0.3">
      <c r="A3" s="381" t="s">
        <v>562</v>
      </c>
      <c r="B3" s="380"/>
      <c r="C3" s="380"/>
      <c r="D3" s="380"/>
      <c r="E3" s="380"/>
      <c r="F3" s="380"/>
      <c r="G3" s="380"/>
    </row>
    <row r="5" spans="1:9" s="329" customFormat="1" ht="43.8" thickBot="1" x14ac:dyDescent="0.35">
      <c r="B5" s="351">
        <v>2023</v>
      </c>
      <c r="C5" s="54" t="s">
        <v>456</v>
      </c>
      <c r="D5" s="352">
        <v>2022</v>
      </c>
      <c r="E5" s="26" t="s">
        <v>456</v>
      </c>
      <c r="F5" s="26" t="s">
        <v>458</v>
      </c>
      <c r="G5" s="26" t="s">
        <v>457</v>
      </c>
      <c r="H5" s="96"/>
      <c r="I5" s="96"/>
    </row>
    <row r="6" spans="1:9" x14ac:dyDescent="0.3">
      <c r="A6" s="210" t="s">
        <v>79</v>
      </c>
      <c r="B6" s="70">
        <v>648</v>
      </c>
      <c r="C6" s="70">
        <v>68</v>
      </c>
      <c r="D6" s="71">
        <v>551</v>
      </c>
      <c r="E6" s="71">
        <v>70</v>
      </c>
      <c r="F6" s="71">
        <v>18</v>
      </c>
      <c r="G6" s="71">
        <v>20</v>
      </c>
      <c r="H6" s="30"/>
      <c r="I6" s="30"/>
    </row>
    <row r="7" spans="1:9" x14ac:dyDescent="0.3">
      <c r="A7" s="1" t="s">
        <v>80</v>
      </c>
      <c r="B7" s="85">
        <v>182</v>
      </c>
      <c r="C7" s="85">
        <v>19</v>
      </c>
      <c r="D7" s="86">
        <v>150</v>
      </c>
      <c r="E7" s="86">
        <v>19</v>
      </c>
      <c r="F7" s="86">
        <v>21</v>
      </c>
      <c r="G7" s="86">
        <v>23</v>
      </c>
      <c r="H7" s="30"/>
      <c r="I7" s="30"/>
    </row>
    <row r="8" spans="1:9" ht="16.2" thickBot="1" x14ac:dyDescent="0.35">
      <c r="A8" s="259" t="s">
        <v>39</v>
      </c>
      <c r="B8" s="72">
        <v>125</v>
      </c>
      <c r="C8" s="72">
        <v>13</v>
      </c>
      <c r="D8" s="46">
        <v>89</v>
      </c>
      <c r="E8" s="46">
        <v>11</v>
      </c>
      <c r="F8" s="46">
        <v>41</v>
      </c>
      <c r="G8" s="46">
        <v>45</v>
      </c>
      <c r="H8" s="30"/>
      <c r="I8" s="30"/>
    </row>
    <row r="9" spans="1:9" ht="16.2" thickBot="1" x14ac:dyDescent="0.35">
      <c r="A9" s="184" t="s">
        <v>78</v>
      </c>
      <c r="B9" s="83">
        <v>955</v>
      </c>
      <c r="C9" s="83">
        <v>100</v>
      </c>
      <c r="D9" s="84">
        <v>789</v>
      </c>
      <c r="E9" s="84">
        <v>100</v>
      </c>
      <c r="F9" s="84">
        <v>21</v>
      </c>
      <c r="G9" s="84">
        <v>23</v>
      </c>
      <c r="H9" s="30"/>
      <c r="I9" s="30"/>
    </row>
    <row r="15" spans="1:9" x14ac:dyDescent="0.3">
      <c r="A15" s="15"/>
    </row>
    <row r="16" spans="1:9" x14ac:dyDescent="0.3">
      <c r="A16" s="15"/>
    </row>
    <row r="17" spans="1:1" x14ac:dyDescent="0.3">
      <c r="A17" s="15"/>
    </row>
    <row r="19" spans="1:1" x14ac:dyDescent="0.3">
      <c r="A19" s="15"/>
    </row>
    <row r="20" spans="1:1" x14ac:dyDescent="0.3">
      <c r="A20" s="15"/>
    </row>
    <row r="21" spans="1:1" x14ac:dyDescent="0.3">
      <c r="A21" s="15"/>
    </row>
  </sheetData>
  <mergeCells count="3">
    <mergeCell ref="A2:G2"/>
    <mergeCell ref="A3:G3"/>
    <mergeCell ref="A1:G1"/>
  </mergeCells>
  <hyperlinks>
    <hyperlink ref="A1:G1" location="Index!A1" display="Back to index" xr:uid="{5BA515AD-26F6-409E-9C4B-F72B98D80F19}"/>
  </hyperlinks>
  <pageMargins left="0.7" right="0.7" top="0.75" bottom="0.75" header="0.3" footer="0.3"/>
  <pageSetup paperSize="9" fitToHeight="0"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C699-DD62-4A87-B4E0-05E823BEF7B5}">
  <sheetPr>
    <pageSetUpPr fitToPage="1"/>
  </sheetPr>
  <dimension ref="A1:G21"/>
  <sheetViews>
    <sheetView showGridLines="0" zoomScaleNormal="100" workbookViewId="0">
      <selection sqref="A1:G1"/>
    </sheetView>
  </sheetViews>
  <sheetFormatPr baseColWidth="10" defaultColWidth="11.44140625" defaultRowHeight="15.6" x14ac:dyDescent="0.3"/>
  <cols>
    <col min="1" max="1" width="38.5546875" style="1" customWidth="1" collapsed="1"/>
    <col min="2" max="7" width="16.44140625" style="1" customWidth="1" collapsed="1"/>
    <col min="8" max="16384" width="11.44140625" style="305" collapsed="1"/>
  </cols>
  <sheetData>
    <row r="1" spans="1:7" ht="14.4" customHeight="1" x14ac:dyDescent="0.3">
      <c r="A1" s="382" t="s">
        <v>581</v>
      </c>
      <c r="B1" s="383"/>
      <c r="C1" s="383"/>
      <c r="D1" s="383"/>
      <c r="E1" s="383"/>
      <c r="F1" s="383"/>
      <c r="G1" s="383"/>
    </row>
    <row r="2" spans="1:7" s="283" customFormat="1" ht="17.399999999999999" customHeight="1" x14ac:dyDescent="0.3">
      <c r="A2" s="379" t="s">
        <v>580</v>
      </c>
      <c r="B2" s="380"/>
      <c r="C2" s="380"/>
      <c r="D2" s="380"/>
      <c r="E2" s="380"/>
      <c r="F2" s="380"/>
      <c r="G2" s="380"/>
    </row>
    <row r="3" spans="1:7" s="283" customFormat="1" ht="15.6" customHeight="1" x14ac:dyDescent="0.3">
      <c r="A3" s="381" t="s">
        <v>563</v>
      </c>
      <c r="B3" s="380"/>
      <c r="C3" s="380"/>
      <c r="D3" s="380"/>
      <c r="E3" s="380"/>
      <c r="F3" s="380"/>
      <c r="G3" s="380"/>
    </row>
    <row r="5" spans="1:7" ht="43.8" thickBot="1" x14ac:dyDescent="0.35">
      <c r="A5" s="329"/>
      <c r="B5" s="351">
        <v>2023</v>
      </c>
      <c r="C5" s="54" t="s">
        <v>456</v>
      </c>
      <c r="D5" s="352">
        <v>2022</v>
      </c>
      <c r="E5" s="26" t="s">
        <v>456</v>
      </c>
      <c r="F5" s="26" t="s">
        <v>458</v>
      </c>
      <c r="G5" s="26" t="s">
        <v>457</v>
      </c>
    </row>
    <row r="6" spans="1:7" x14ac:dyDescent="0.3">
      <c r="A6" s="210" t="s">
        <v>79</v>
      </c>
      <c r="B6" s="70">
        <v>481</v>
      </c>
      <c r="C6" s="70">
        <v>83</v>
      </c>
      <c r="D6" s="71">
        <v>392</v>
      </c>
      <c r="E6" s="71">
        <v>84</v>
      </c>
      <c r="F6" s="71">
        <v>23</v>
      </c>
      <c r="G6" s="71">
        <v>31</v>
      </c>
    </row>
    <row r="7" spans="1:7" x14ac:dyDescent="0.3">
      <c r="A7" s="1" t="s">
        <v>80</v>
      </c>
      <c r="B7" s="85">
        <v>39</v>
      </c>
      <c r="C7" s="85">
        <v>7</v>
      </c>
      <c r="D7" s="86">
        <v>29</v>
      </c>
      <c r="E7" s="86">
        <v>6</v>
      </c>
      <c r="F7" s="86">
        <v>36</v>
      </c>
      <c r="G7" s="86">
        <v>41</v>
      </c>
    </row>
    <row r="8" spans="1:7" ht="16.2" thickBot="1" x14ac:dyDescent="0.35">
      <c r="A8" s="259" t="s">
        <v>39</v>
      </c>
      <c r="B8" s="72">
        <v>56</v>
      </c>
      <c r="C8" s="72">
        <v>10</v>
      </c>
      <c r="D8" s="46">
        <v>47</v>
      </c>
      <c r="E8" s="46">
        <v>10</v>
      </c>
      <c r="F8" s="46">
        <v>21</v>
      </c>
      <c r="G8" s="46">
        <v>28</v>
      </c>
    </row>
    <row r="9" spans="1:7" ht="16.2" thickBot="1" x14ac:dyDescent="0.35">
      <c r="A9" s="184" t="s">
        <v>78</v>
      </c>
      <c r="B9" s="83">
        <v>576</v>
      </c>
      <c r="C9" s="83">
        <v>100</v>
      </c>
      <c r="D9" s="84">
        <v>467</v>
      </c>
      <c r="E9" s="84">
        <v>100</v>
      </c>
      <c r="F9" s="84">
        <v>23</v>
      </c>
      <c r="G9" s="84">
        <v>32</v>
      </c>
    </row>
    <row r="15" spans="1:7" x14ac:dyDescent="0.3">
      <c r="A15" s="15"/>
    </row>
    <row r="16" spans="1:7" x14ac:dyDescent="0.3">
      <c r="A16" s="15"/>
    </row>
    <row r="17" spans="1:1" x14ac:dyDescent="0.3">
      <c r="A17" s="15"/>
    </row>
    <row r="19" spans="1:1" x14ac:dyDescent="0.3">
      <c r="A19" s="15"/>
    </row>
    <row r="20" spans="1:1" x14ac:dyDescent="0.3">
      <c r="A20" s="15"/>
    </row>
    <row r="21" spans="1:1" x14ac:dyDescent="0.3">
      <c r="A21" s="15"/>
    </row>
  </sheetData>
  <mergeCells count="3">
    <mergeCell ref="A2:G2"/>
    <mergeCell ref="A3:G3"/>
    <mergeCell ref="A1:G1"/>
  </mergeCells>
  <hyperlinks>
    <hyperlink ref="A1:G1" location="Index!A1" display="Back to index" xr:uid="{E21F0A87-3A7E-404E-B0C3-8516364502FD}"/>
  </hyperlinks>
  <pageMargins left="0.7" right="0.7" top="0.75" bottom="0.75" header="0.3" footer="0.3"/>
  <pageSetup paperSize="9" fitToHeight="0"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0BCFC-C593-4C39-A95A-9AED53578AE4}">
  <sheetPr>
    <pageSetUpPr fitToPage="1"/>
  </sheetPr>
  <dimension ref="A1:H21"/>
  <sheetViews>
    <sheetView showGridLines="0" zoomScaleNormal="100" workbookViewId="0">
      <selection sqref="A1:F1"/>
    </sheetView>
  </sheetViews>
  <sheetFormatPr baseColWidth="10" defaultColWidth="11.44140625" defaultRowHeight="15.6" x14ac:dyDescent="0.3"/>
  <cols>
    <col min="1" max="1" width="47.6640625" style="1" customWidth="1" collapsed="1"/>
    <col min="2" max="6" width="17.88671875" style="1" customWidth="1" collapsed="1"/>
    <col min="7" max="7" width="11.44140625" style="305" collapsed="1"/>
    <col min="8" max="8" width="11.44140625" style="305"/>
    <col min="9" max="16384" width="11.44140625" style="305" collapsed="1"/>
  </cols>
  <sheetData>
    <row r="1" spans="1:6" ht="14.4" customHeight="1" x14ac:dyDescent="0.3">
      <c r="A1" s="382" t="s">
        <v>581</v>
      </c>
      <c r="B1" s="383"/>
      <c r="C1" s="383"/>
      <c r="D1" s="383"/>
      <c r="E1" s="383"/>
      <c r="F1" s="383"/>
    </row>
    <row r="2" spans="1:6" s="283" customFormat="1" ht="17.399999999999999" customHeight="1" x14ac:dyDescent="0.3">
      <c r="A2" s="379" t="s">
        <v>580</v>
      </c>
      <c r="B2" s="380"/>
      <c r="C2" s="380"/>
      <c r="D2" s="380"/>
      <c r="E2" s="380"/>
      <c r="F2" s="380"/>
    </row>
    <row r="3" spans="1:6" s="283" customFormat="1" ht="15.6" customHeight="1" x14ac:dyDescent="0.3">
      <c r="A3" s="381" t="s">
        <v>564</v>
      </c>
      <c r="B3" s="380"/>
      <c r="C3" s="380"/>
      <c r="D3" s="380"/>
      <c r="E3" s="380"/>
      <c r="F3" s="380"/>
    </row>
    <row r="5" spans="1:6" ht="16.2" thickBot="1" x14ac:dyDescent="0.35">
      <c r="A5" s="329"/>
      <c r="B5" s="358">
        <v>2023</v>
      </c>
      <c r="C5" s="352">
        <v>2022</v>
      </c>
      <c r="D5" s="352">
        <v>2021</v>
      </c>
      <c r="E5" s="352">
        <v>2020</v>
      </c>
      <c r="F5" s="352">
        <v>2019</v>
      </c>
    </row>
    <row r="6" spans="1:6" x14ac:dyDescent="0.3">
      <c r="A6" s="210" t="s">
        <v>58</v>
      </c>
      <c r="B6" s="70">
        <v>2562</v>
      </c>
      <c r="C6" s="71">
        <v>2303</v>
      </c>
      <c r="D6" s="71">
        <v>1742</v>
      </c>
      <c r="E6" s="71">
        <v>1231</v>
      </c>
      <c r="F6" s="71">
        <v>1803</v>
      </c>
    </row>
    <row r="7" spans="1:6" x14ac:dyDescent="0.3">
      <c r="A7" s="13" t="s">
        <v>59</v>
      </c>
      <c r="B7" s="88">
        <v>955</v>
      </c>
      <c r="C7" s="47">
        <v>789</v>
      </c>
      <c r="D7" s="47">
        <v>543</v>
      </c>
      <c r="E7" s="47">
        <v>308</v>
      </c>
      <c r="F7" s="47">
        <v>560</v>
      </c>
    </row>
    <row r="8" spans="1:6" x14ac:dyDescent="0.3">
      <c r="A8" s="13" t="s">
        <v>60</v>
      </c>
      <c r="B8" s="85">
        <v>576</v>
      </c>
      <c r="C8" s="86">
        <v>467</v>
      </c>
      <c r="D8" s="86">
        <v>423</v>
      </c>
      <c r="E8" s="86">
        <v>343</v>
      </c>
      <c r="F8" s="86">
        <v>438</v>
      </c>
    </row>
    <row r="9" spans="1:6" ht="16.2" thickBot="1" x14ac:dyDescent="0.35">
      <c r="A9" s="289" t="s">
        <v>61</v>
      </c>
      <c r="B9" s="72">
        <v>104</v>
      </c>
      <c r="C9" s="46">
        <v>92</v>
      </c>
      <c r="D9" s="46">
        <v>77</v>
      </c>
      <c r="E9" s="46">
        <v>64</v>
      </c>
      <c r="F9" s="46">
        <v>84</v>
      </c>
    </row>
    <row r="15" spans="1:6" x14ac:dyDescent="0.3">
      <c r="A15" s="15"/>
    </row>
    <row r="16" spans="1:6" x14ac:dyDescent="0.3">
      <c r="A16" s="15"/>
    </row>
    <row r="17" spans="1:8" x14ac:dyDescent="0.3">
      <c r="A17" s="15"/>
    </row>
    <row r="19" spans="1:8" x14ac:dyDescent="0.3">
      <c r="A19" s="15"/>
    </row>
    <row r="20" spans="1:8" x14ac:dyDescent="0.3">
      <c r="A20" s="15"/>
    </row>
    <row r="21" spans="1:8" s="1" customFormat="1" x14ac:dyDescent="0.3">
      <c r="A21" s="15"/>
      <c r="G21" s="305"/>
      <c r="H21" s="305"/>
    </row>
  </sheetData>
  <mergeCells count="3">
    <mergeCell ref="A2:F2"/>
    <mergeCell ref="A3:F3"/>
    <mergeCell ref="A1:F1"/>
  </mergeCells>
  <hyperlinks>
    <hyperlink ref="A1:F1" location="Index!A1" display="Back to index" xr:uid="{464008AA-4E01-436A-9648-0267E9C89217}"/>
  </hyperlinks>
  <pageMargins left="0.7" right="0.7" top="0.75" bottom="0.75" header="0.3" footer="0.3"/>
  <pageSetup paperSize="9" fitToHeight="0"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96B48-1FC5-4300-9A6E-3E42832EE6CF}">
  <sheetPr>
    <pageSetUpPr fitToPage="1"/>
  </sheetPr>
  <dimension ref="A1:H21"/>
  <sheetViews>
    <sheetView showGridLines="0" zoomScaleNormal="100" workbookViewId="0">
      <selection sqref="A1:F1"/>
    </sheetView>
  </sheetViews>
  <sheetFormatPr baseColWidth="10" defaultColWidth="11.44140625" defaultRowHeight="15.6" x14ac:dyDescent="0.3"/>
  <cols>
    <col min="1" max="1" width="47.6640625" style="1" customWidth="1" collapsed="1"/>
    <col min="2" max="6" width="17.88671875" style="1" customWidth="1" collapsed="1"/>
    <col min="7" max="7" width="11.44140625" style="305" collapsed="1"/>
    <col min="8" max="8" width="11.44140625" style="305"/>
    <col min="9" max="16384" width="11.44140625" style="305" collapsed="1"/>
  </cols>
  <sheetData>
    <row r="1" spans="1:6" ht="14.4" customHeight="1" x14ac:dyDescent="0.3">
      <c r="A1" s="382" t="s">
        <v>581</v>
      </c>
      <c r="B1" s="383"/>
      <c r="C1" s="383"/>
      <c r="D1" s="383"/>
      <c r="E1" s="383"/>
      <c r="F1" s="383"/>
    </row>
    <row r="2" spans="1:6" s="283" customFormat="1" ht="17.399999999999999" customHeight="1" x14ac:dyDescent="0.3">
      <c r="A2" s="379" t="s">
        <v>580</v>
      </c>
      <c r="B2" s="380"/>
      <c r="C2" s="380"/>
      <c r="D2" s="380"/>
      <c r="E2" s="380"/>
      <c r="F2" s="380"/>
    </row>
    <row r="3" spans="1:6" s="283" customFormat="1" ht="15.6" customHeight="1" x14ac:dyDescent="0.3">
      <c r="A3" s="381" t="s">
        <v>565</v>
      </c>
      <c r="B3" s="380"/>
      <c r="C3" s="380"/>
      <c r="D3" s="380"/>
      <c r="E3" s="380"/>
      <c r="F3" s="380"/>
    </row>
    <row r="5" spans="1:6" ht="16.2" thickBot="1" x14ac:dyDescent="0.35">
      <c r="A5" s="329"/>
      <c r="B5" s="358">
        <v>2023</v>
      </c>
      <c r="C5" s="352">
        <v>2022</v>
      </c>
      <c r="D5" s="352">
        <v>2021</v>
      </c>
      <c r="E5" s="352">
        <v>2020</v>
      </c>
      <c r="F5" s="352">
        <v>2019</v>
      </c>
    </row>
    <row r="6" spans="1:6" x14ac:dyDescent="0.3">
      <c r="A6" s="210" t="s">
        <v>58</v>
      </c>
      <c r="B6" s="70">
        <v>586</v>
      </c>
      <c r="C6" s="71">
        <v>548</v>
      </c>
      <c r="D6" s="71">
        <v>347</v>
      </c>
      <c r="E6" s="71">
        <v>87</v>
      </c>
      <c r="F6" s="71">
        <v>456</v>
      </c>
    </row>
    <row r="7" spans="1:6" x14ac:dyDescent="0.3">
      <c r="A7" s="13" t="s">
        <v>59</v>
      </c>
      <c r="B7" s="88">
        <v>157</v>
      </c>
      <c r="C7" s="47">
        <v>123</v>
      </c>
      <c r="D7" s="47">
        <v>61</v>
      </c>
      <c r="E7" s="47">
        <v>-97</v>
      </c>
      <c r="F7" s="47">
        <v>60</v>
      </c>
    </row>
    <row r="8" spans="1:6" x14ac:dyDescent="0.3">
      <c r="A8" s="13" t="s">
        <v>60</v>
      </c>
      <c r="B8" s="85">
        <v>124</v>
      </c>
      <c r="C8" s="86">
        <v>74</v>
      </c>
      <c r="D8" s="86">
        <v>74</v>
      </c>
      <c r="E8" s="86">
        <v>32</v>
      </c>
      <c r="F8" s="86">
        <v>94</v>
      </c>
    </row>
    <row r="9" spans="1:6" ht="16.2" thickBot="1" x14ac:dyDescent="0.35">
      <c r="A9" s="289" t="s">
        <v>61</v>
      </c>
      <c r="B9" s="72">
        <v>88</v>
      </c>
      <c r="C9" s="46">
        <v>77</v>
      </c>
      <c r="D9" s="46">
        <v>63</v>
      </c>
      <c r="E9" s="46">
        <v>54</v>
      </c>
      <c r="F9" s="46">
        <v>70</v>
      </c>
    </row>
    <row r="15" spans="1:6" x14ac:dyDescent="0.3">
      <c r="A15" s="15"/>
    </row>
    <row r="16" spans="1:6" x14ac:dyDescent="0.3">
      <c r="A16" s="15"/>
    </row>
    <row r="17" spans="1:8" x14ac:dyDescent="0.3">
      <c r="A17" s="15"/>
    </row>
    <row r="19" spans="1:8" x14ac:dyDescent="0.3">
      <c r="A19" s="15"/>
    </row>
    <row r="20" spans="1:8" x14ac:dyDescent="0.3">
      <c r="A20" s="15"/>
    </row>
    <row r="21" spans="1:8" s="1" customFormat="1" x14ac:dyDescent="0.3">
      <c r="A21" s="15"/>
      <c r="G21" s="305"/>
      <c r="H21" s="305"/>
    </row>
  </sheetData>
  <mergeCells count="3">
    <mergeCell ref="A2:F2"/>
    <mergeCell ref="A3:F3"/>
    <mergeCell ref="A1:F1"/>
  </mergeCells>
  <hyperlinks>
    <hyperlink ref="A1:F1" location="Index!A1" display="Back to index" xr:uid="{D11AEE47-315F-4269-ADFB-A02BC22D83CC}"/>
  </hyperlinks>
  <pageMargins left="0.7" right="0.7" top="0.75" bottom="0.75" header="0.3" footer="0.3"/>
  <pageSetup paperSize="9" fitToHeight="0"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3FD9D-E2AE-4E04-BBAA-0FAD3E5A9286}">
  <sheetPr>
    <pageSetUpPr fitToPage="1"/>
  </sheetPr>
  <dimension ref="A1:F11"/>
  <sheetViews>
    <sheetView showGridLines="0" zoomScaleNormal="100" workbookViewId="0">
      <selection sqref="A1:E1"/>
    </sheetView>
  </sheetViews>
  <sheetFormatPr baseColWidth="10" defaultColWidth="11.44140625" defaultRowHeight="15.6" x14ac:dyDescent="0.3"/>
  <cols>
    <col min="1" max="1" width="65.6640625" style="1" customWidth="1" collapsed="1"/>
    <col min="2" max="5" width="17.88671875" style="1" customWidth="1" collapsed="1"/>
    <col min="6" max="16384" width="11.44140625" style="1" collapsed="1"/>
  </cols>
  <sheetData>
    <row r="1" spans="1:6" ht="14.4" customHeight="1" x14ac:dyDescent="0.3">
      <c r="A1" s="382" t="s">
        <v>581</v>
      </c>
      <c r="B1" s="383"/>
      <c r="C1" s="383"/>
      <c r="D1" s="383"/>
      <c r="E1" s="383"/>
    </row>
    <row r="2" spans="1:6" s="283" customFormat="1" ht="17.399999999999999" customHeight="1" x14ac:dyDescent="0.3">
      <c r="A2" s="379" t="s">
        <v>580</v>
      </c>
      <c r="B2" s="380"/>
      <c r="C2" s="380"/>
      <c r="D2" s="380"/>
      <c r="E2" s="380"/>
    </row>
    <row r="3" spans="1:6" s="283" customFormat="1" ht="15.6" customHeight="1" x14ac:dyDescent="0.3">
      <c r="A3" s="381" t="s">
        <v>566</v>
      </c>
      <c r="B3" s="380"/>
      <c r="C3" s="380"/>
      <c r="D3" s="380"/>
      <c r="E3" s="380"/>
    </row>
    <row r="5" spans="1:6" s="329" customFormat="1" ht="43.8" thickBot="1" x14ac:dyDescent="0.35">
      <c r="B5" s="351">
        <v>2023</v>
      </c>
      <c r="C5" s="352">
        <v>2022</v>
      </c>
      <c r="D5" s="26" t="s">
        <v>458</v>
      </c>
      <c r="E5" s="26" t="s">
        <v>457</v>
      </c>
      <c r="F5" s="31"/>
    </row>
    <row r="6" spans="1:6" x14ac:dyDescent="0.3">
      <c r="A6" s="191" t="s">
        <v>66</v>
      </c>
      <c r="B6" s="70">
        <v>1066</v>
      </c>
      <c r="C6" s="71">
        <v>974</v>
      </c>
      <c r="D6" s="71">
        <v>9</v>
      </c>
      <c r="E6" s="71">
        <v>11</v>
      </c>
      <c r="F6" s="30"/>
    </row>
    <row r="7" spans="1:6" x14ac:dyDescent="0.3">
      <c r="A7" s="34" t="s">
        <v>67</v>
      </c>
      <c r="B7" s="88">
        <v>376</v>
      </c>
      <c r="C7" s="47">
        <v>256</v>
      </c>
      <c r="D7" s="47">
        <v>46</v>
      </c>
      <c r="E7" s="47">
        <v>47</v>
      </c>
      <c r="F7" s="30"/>
    </row>
    <row r="8" spans="1:6" ht="16.2" thickBot="1" x14ac:dyDescent="0.35">
      <c r="A8" s="153" t="s">
        <v>68</v>
      </c>
      <c r="B8" s="72">
        <v>572</v>
      </c>
      <c r="C8" s="46">
        <v>617</v>
      </c>
      <c r="D8" s="46">
        <v>-7</v>
      </c>
      <c r="E8" s="46">
        <v>-8</v>
      </c>
      <c r="F8" s="30"/>
    </row>
    <row r="9" spans="1:6" s="27" customFormat="1" ht="16.2" thickBot="1" x14ac:dyDescent="0.35">
      <c r="A9" s="187" t="s">
        <v>12</v>
      </c>
      <c r="B9" s="83">
        <v>870</v>
      </c>
      <c r="C9" s="84">
        <v>613</v>
      </c>
      <c r="D9" s="84">
        <v>42</v>
      </c>
      <c r="E9" s="84">
        <v>46</v>
      </c>
      <c r="F9" s="29"/>
    </row>
    <row r="10" spans="1:6" s="24" customFormat="1" ht="14.4" customHeight="1" x14ac:dyDescent="0.3">
      <c r="A10" s="384" t="s">
        <v>599</v>
      </c>
      <c r="B10" s="385"/>
      <c r="C10" s="385"/>
      <c r="D10" s="385"/>
      <c r="E10" s="385"/>
    </row>
    <row r="11" spans="1:6" s="24" customFormat="1" ht="14.4" customHeight="1" x14ac:dyDescent="0.3">
      <c r="A11" s="386" t="s">
        <v>599</v>
      </c>
      <c r="B11" s="387"/>
      <c r="C11" s="387"/>
      <c r="D11" s="387"/>
      <c r="E11" s="387"/>
    </row>
  </sheetData>
  <mergeCells count="5">
    <mergeCell ref="A10:E10"/>
    <mergeCell ref="A11:E11"/>
    <mergeCell ref="A2:E2"/>
    <mergeCell ref="A3:E3"/>
    <mergeCell ref="A1:E1"/>
  </mergeCells>
  <hyperlinks>
    <hyperlink ref="A1:E1" location="Index!A1" display="Back to index" xr:uid="{B4AA0230-FF10-41D6-93D0-CAC1A4B695D7}"/>
  </hyperlinks>
  <pageMargins left="0.7" right="0.7" top="0.75" bottom="0.75" header="0.3" footer="0.3"/>
  <pageSetup paperSize="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F3B4-2CD8-4704-864F-6F59E5F331AC}">
  <sheetPr>
    <pageSetUpPr fitToPage="1"/>
  </sheetPr>
  <dimension ref="A1:E22"/>
  <sheetViews>
    <sheetView showGridLines="0" zoomScaleNormal="100" workbookViewId="0">
      <selection sqref="A1:E1"/>
    </sheetView>
  </sheetViews>
  <sheetFormatPr baseColWidth="10" defaultColWidth="11.44140625" defaultRowHeight="15.6" x14ac:dyDescent="0.3"/>
  <cols>
    <col min="1" max="1" width="51.44140625" style="1" customWidth="1" collapsed="1"/>
    <col min="2" max="5" width="14.33203125" style="1" customWidth="1" collapsed="1"/>
    <col min="6" max="16384" width="11.44140625" style="1" collapsed="1"/>
  </cols>
  <sheetData>
    <row r="1" spans="1:5" ht="14.4" customHeight="1" x14ac:dyDescent="0.3">
      <c r="A1" s="382" t="s">
        <v>581</v>
      </c>
      <c r="B1" s="383"/>
      <c r="C1" s="383"/>
      <c r="D1" s="383"/>
      <c r="E1" s="383"/>
    </row>
    <row r="2" spans="1:5" s="283" customFormat="1" ht="17.399999999999999" customHeight="1" x14ac:dyDescent="0.3">
      <c r="A2" s="379" t="s">
        <v>580</v>
      </c>
      <c r="B2" s="380"/>
      <c r="C2" s="380"/>
      <c r="D2" s="380"/>
      <c r="E2" s="380"/>
    </row>
    <row r="3" spans="1:5" s="283" customFormat="1" ht="15.6" customHeight="1" x14ac:dyDescent="0.3">
      <c r="A3" s="381" t="s">
        <v>555</v>
      </c>
      <c r="B3" s="380"/>
      <c r="C3" s="380"/>
      <c r="D3" s="380"/>
      <c r="E3" s="380"/>
    </row>
    <row r="5" spans="1:5" s="329" customFormat="1" ht="15" thickBot="1" x14ac:dyDescent="0.35">
      <c r="A5" s="7"/>
      <c r="B5" s="285" t="s">
        <v>326</v>
      </c>
      <c r="C5" s="285" t="s">
        <v>327</v>
      </c>
      <c r="D5" s="285" t="s">
        <v>328</v>
      </c>
      <c r="E5" s="285" t="s">
        <v>329</v>
      </c>
    </row>
    <row r="6" spans="1:5" x14ac:dyDescent="0.3">
      <c r="A6" s="14" t="s">
        <v>49</v>
      </c>
      <c r="B6" s="65">
        <v>25</v>
      </c>
      <c r="C6" s="65">
        <v>147</v>
      </c>
      <c r="D6" s="65">
        <v>25</v>
      </c>
      <c r="E6" s="65">
        <v>-35</v>
      </c>
    </row>
    <row r="7" spans="1:5" x14ac:dyDescent="0.3">
      <c r="A7" s="13" t="s">
        <v>37</v>
      </c>
      <c r="B7" s="47">
        <v>20</v>
      </c>
      <c r="C7" s="47">
        <v>22</v>
      </c>
      <c r="D7" s="47">
        <v>59</v>
      </c>
      <c r="E7" s="47">
        <v>75</v>
      </c>
    </row>
    <row r="8" spans="1:5" x14ac:dyDescent="0.3">
      <c r="A8" s="200" t="s">
        <v>36</v>
      </c>
      <c r="B8" s="66">
        <v>8</v>
      </c>
      <c r="C8" s="66">
        <v>-12</v>
      </c>
      <c r="D8" s="66">
        <v>26</v>
      </c>
      <c r="E8" s="66">
        <v>64</v>
      </c>
    </row>
    <row r="9" spans="1:5" ht="16.2" thickBot="1" x14ac:dyDescent="0.35">
      <c r="A9" s="12" t="s">
        <v>35</v>
      </c>
      <c r="B9" s="67">
        <v>11</v>
      </c>
      <c r="C9" s="67">
        <v>3</v>
      </c>
      <c r="D9" s="67">
        <v>70</v>
      </c>
      <c r="E9" s="67">
        <v>97</v>
      </c>
    </row>
    <row r="16" spans="1:5" x14ac:dyDescent="0.3">
      <c r="A16" s="15"/>
    </row>
    <row r="17" spans="1:1" x14ac:dyDescent="0.3">
      <c r="A17" s="15"/>
    </row>
    <row r="18" spans="1:1" x14ac:dyDescent="0.3">
      <c r="A18" s="15"/>
    </row>
    <row r="20" spans="1:1" x14ac:dyDescent="0.3">
      <c r="A20" s="15"/>
    </row>
    <row r="21" spans="1:1" x14ac:dyDescent="0.3">
      <c r="A21" s="15"/>
    </row>
    <row r="22" spans="1:1" x14ac:dyDescent="0.3">
      <c r="A22" s="15"/>
    </row>
  </sheetData>
  <mergeCells count="3">
    <mergeCell ref="A2:E2"/>
    <mergeCell ref="A3:E3"/>
    <mergeCell ref="A1:E1"/>
  </mergeCells>
  <hyperlinks>
    <hyperlink ref="A1:E1" location="Index!A1" display="Back to index" xr:uid="{29F41861-B462-465B-965F-6A80BB05C32B}"/>
  </hyperlinks>
  <pageMargins left="0.7" right="0.7" top="0.75" bottom="0.75" header="0.3" footer="0.3"/>
  <pageSetup paperSize="9" fitToHeight="0"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DABBA-E261-4809-9044-F058B2B464B6}">
  <sheetPr>
    <pageSetUpPr fitToPage="1"/>
  </sheetPr>
  <dimension ref="A1:D12"/>
  <sheetViews>
    <sheetView showGridLines="0" zoomScaleNormal="100" workbookViewId="0">
      <selection sqref="A1:C1"/>
    </sheetView>
  </sheetViews>
  <sheetFormatPr baseColWidth="10" defaultColWidth="11.44140625" defaultRowHeight="15.6" x14ac:dyDescent="0.3"/>
  <cols>
    <col min="1" max="1" width="72.88671875" style="1" customWidth="1" collapsed="1"/>
    <col min="2" max="3" width="17.88671875" style="1" customWidth="1" collapsed="1"/>
    <col min="4" max="16384" width="11.44140625" style="1" collapsed="1"/>
  </cols>
  <sheetData>
    <row r="1" spans="1:4" ht="14.4" customHeight="1" x14ac:dyDescent="0.3">
      <c r="A1" s="382" t="s">
        <v>581</v>
      </c>
      <c r="B1" s="383"/>
      <c r="C1" s="383"/>
    </row>
    <row r="2" spans="1:4" s="283" customFormat="1" ht="17.399999999999999" customHeight="1" x14ac:dyDescent="0.3">
      <c r="A2" s="379" t="s">
        <v>580</v>
      </c>
      <c r="B2" s="380"/>
      <c r="C2" s="380"/>
    </row>
    <row r="3" spans="1:4" s="283" customFormat="1" ht="15.6" customHeight="1" x14ac:dyDescent="0.3">
      <c r="A3" s="381" t="s">
        <v>696</v>
      </c>
      <c r="B3" s="380"/>
      <c r="C3" s="380"/>
    </row>
    <row r="5" spans="1:4" s="329" customFormat="1" ht="15" thickBot="1" x14ac:dyDescent="0.35">
      <c r="B5" s="351">
        <v>2023</v>
      </c>
      <c r="C5" s="352">
        <v>2022</v>
      </c>
      <c r="D5" s="96"/>
    </row>
    <row r="6" spans="1:4" x14ac:dyDescent="0.3">
      <c r="A6" s="191" t="s">
        <v>62</v>
      </c>
      <c r="B6" s="70">
        <v>394</v>
      </c>
      <c r="C6" s="71">
        <v>357</v>
      </c>
      <c r="D6" s="30"/>
    </row>
    <row r="7" spans="1:4" x14ac:dyDescent="0.3">
      <c r="A7" s="34" t="s">
        <v>391</v>
      </c>
      <c r="B7" s="88">
        <v>-298</v>
      </c>
      <c r="C7" s="47">
        <v>-192</v>
      </c>
      <c r="D7" s="30"/>
    </row>
    <row r="8" spans="1:4" ht="16.2" thickBot="1" x14ac:dyDescent="0.35">
      <c r="A8" s="153" t="s">
        <v>392</v>
      </c>
      <c r="B8" s="72">
        <v>-122</v>
      </c>
      <c r="C8" s="46">
        <v>-307</v>
      </c>
      <c r="D8" s="30"/>
    </row>
    <row r="9" spans="1:4" s="27" customFormat="1" ht="16.2" thickBot="1" x14ac:dyDescent="0.35">
      <c r="A9" s="187" t="s">
        <v>95</v>
      </c>
      <c r="B9" s="83">
        <v>-29</v>
      </c>
      <c r="C9" s="266">
        <v>-137</v>
      </c>
      <c r="D9" s="29"/>
    </row>
    <row r="10" spans="1:4" ht="31.2" x14ac:dyDescent="0.3">
      <c r="A10" s="191" t="s">
        <v>482</v>
      </c>
      <c r="B10" s="70">
        <v>147</v>
      </c>
      <c r="C10" s="71">
        <v>285</v>
      </c>
      <c r="D10" s="30"/>
    </row>
    <row r="11" spans="1:4" ht="16.2" thickBot="1" x14ac:dyDescent="0.35">
      <c r="A11" s="153" t="s">
        <v>96</v>
      </c>
      <c r="B11" s="72">
        <v>118</v>
      </c>
      <c r="C11" s="46">
        <v>147</v>
      </c>
      <c r="D11" s="30"/>
    </row>
    <row r="12" spans="1:4" ht="29.4" customHeight="1" x14ac:dyDescent="0.3">
      <c r="A12" s="384" t="s">
        <v>619</v>
      </c>
      <c r="B12" s="385"/>
      <c r="C12" s="385"/>
    </row>
  </sheetData>
  <mergeCells count="4">
    <mergeCell ref="A12:C12"/>
    <mergeCell ref="A2:C2"/>
    <mergeCell ref="A3:C3"/>
    <mergeCell ref="A1:C1"/>
  </mergeCells>
  <hyperlinks>
    <hyperlink ref="A1:C1" location="Index!A1" display="Back to index" xr:uid="{4345B4C4-D9C8-42A0-BD82-5133381AAA35}"/>
  </hyperlinks>
  <pageMargins left="0.7" right="0.7" top="0.75" bottom="0.75" header="0.3" footer="0.3"/>
  <pageSetup paperSize="9" fitToHeight="0"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6589E-4DF7-450E-AF36-A9DA1BE57191}">
  <sheetPr>
    <pageSetUpPr fitToPage="1"/>
  </sheetPr>
  <dimension ref="A1:I22"/>
  <sheetViews>
    <sheetView showGridLines="0" zoomScaleNormal="100" workbookViewId="0">
      <selection sqref="A1:F1"/>
    </sheetView>
  </sheetViews>
  <sheetFormatPr baseColWidth="10" defaultColWidth="11.44140625" defaultRowHeight="15.6" x14ac:dyDescent="0.3"/>
  <cols>
    <col min="1" max="1" width="58.5546875" style="1" customWidth="1" collapsed="1"/>
    <col min="2" max="6" width="15.6640625" style="1" customWidth="1" collapsed="1"/>
    <col min="7" max="7" width="25.33203125" style="1" customWidth="1" collapsed="1"/>
    <col min="8" max="8" width="17.33203125" style="1" customWidth="1" collapsed="1"/>
    <col min="9" max="16384" width="11.44140625" style="1" collapsed="1"/>
  </cols>
  <sheetData>
    <row r="1" spans="1:9" ht="14.4" customHeight="1" x14ac:dyDescent="0.3">
      <c r="A1" s="382" t="s">
        <v>581</v>
      </c>
      <c r="B1" s="383"/>
      <c r="C1" s="383"/>
      <c r="D1" s="383"/>
      <c r="E1" s="383"/>
      <c r="F1" s="383"/>
    </row>
    <row r="2" spans="1:9" s="283" customFormat="1" ht="17.399999999999999" customHeight="1" x14ac:dyDescent="0.3">
      <c r="A2" s="379" t="s">
        <v>580</v>
      </c>
      <c r="B2" s="380"/>
      <c r="C2" s="380"/>
      <c r="D2" s="380"/>
      <c r="E2" s="380"/>
      <c r="F2" s="380"/>
    </row>
    <row r="3" spans="1:9" s="283" customFormat="1" ht="15.6" customHeight="1" x14ac:dyDescent="0.3">
      <c r="A3" s="381" t="s">
        <v>567</v>
      </c>
      <c r="B3" s="380"/>
      <c r="C3" s="380"/>
      <c r="D3" s="380"/>
      <c r="E3" s="380"/>
      <c r="F3" s="380"/>
    </row>
    <row r="5" spans="1:9" s="329" customFormat="1" ht="29.4" thickBot="1" x14ac:dyDescent="0.35">
      <c r="B5" s="351">
        <v>2023</v>
      </c>
      <c r="C5" s="54" t="s">
        <v>456</v>
      </c>
      <c r="D5" s="352">
        <v>2022</v>
      </c>
      <c r="E5" s="26" t="s">
        <v>456</v>
      </c>
      <c r="F5" s="26" t="s">
        <v>458</v>
      </c>
      <c r="G5" s="96"/>
      <c r="H5" s="96"/>
      <c r="I5" s="96"/>
    </row>
    <row r="6" spans="1:9" ht="16.2" thickBot="1" x14ac:dyDescent="0.35">
      <c r="A6" s="187" t="s">
        <v>83</v>
      </c>
      <c r="B6" s="83">
        <v>2297</v>
      </c>
      <c r="C6" s="81">
        <v>100</v>
      </c>
      <c r="D6" s="84">
        <v>1815</v>
      </c>
      <c r="E6" s="82">
        <v>100</v>
      </c>
      <c r="F6" s="84">
        <v>27</v>
      </c>
      <c r="G6" s="30"/>
      <c r="H6" s="30"/>
      <c r="I6" s="30"/>
    </row>
    <row r="7" spans="1:9" ht="16.2" thickBot="1" x14ac:dyDescent="0.35">
      <c r="A7" s="234" t="s">
        <v>84</v>
      </c>
      <c r="B7" s="109">
        <v>-1562</v>
      </c>
      <c r="C7" s="110">
        <v>-68</v>
      </c>
      <c r="D7" s="39">
        <v>-1277</v>
      </c>
      <c r="E7" s="111">
        <v>-70.400000000000006</v>
      </c>
      <c r="F7" s="39">
        <v>-22</v>
      </c>
      <c r="G7" s="30"/>
      <c r="H7" s="30"/>
      <c r="I7" s="30"/>
    </row>
    <row r="8" spans="1:9" ht="16.2" thickBot="1" x14ac:dyDescent="0.35">
      <c r="A8" s="187" t="s">
        <v>85</v>
      </c>
      <c r="B8" s="83">
        <v>735</v>
      </c>
      <c r="C8" s="81">
        <v>32</v>
      </c>
      <c r="D8" s="84">
        <v>538</v>
      </c>
      <c r="E8" s="82">
        <v>29.6</v>
      </c>
      <c r="F8" s="84">
        <v>37</v>
      </c>
      <c r="G8" s="30"/>
      <c r="H8" s="30"/>
      <c r="I8" s="30"/>
    </row>
    <row r="9" spans="1:9" x14ac:dyDescent="0.3">
      <c r="A9" s="191" t="s">
        <v>393</v>
      </c>
      <c r="B9" s="70">
        <v>-459</v>
      </c>
      <c r="C9" s="112">
        <v>-20</v>
      </c>
      <c r="D9" s="71">
        <v>-357</v>
      </c>
      <c r="E9" s="113">
        <v>-19.7</v>
      </c>
      <c r="F9" s="71">
        <v>-29</v>
      </c>
      <c r="G9" s="30"/>
      <c r="H9" s="30"/>
      <c r="I9" s="30"/>
    </row>
    <row r="10" spans="1:9" x14ac:dyDescent="0.3">
      <c r="A10" s="34" t="s">
        <v>394</v>
      </c>
      <c r="B10" s="88">
        <v>-178</v>
      </c>
      <c r="C10" s="102">
        <v>-7.8</v>
      </c>
      <c r="D10" s="47">
        <v>-150</v>
      </c>
      <c r="E10" s="103">
        <v>-8.3000000000000007</v>
      </c>
      <c r="F10" s="47">
        <v>-19</v>
      </c>
      <c r="G10" s="30"/>
      <c r="H10" s="30"/>
      <c r="I10" s="30"/>
    </row>
    <row r="11" spans="1:9" x14ac:dyDescent="0.3">
      <c r="A11" s="34" t="s">
        <v>97</v>
      </c>
      <c r="B11" s="88">
        <v>149</v>
      </c>
      <c r="C11" s="102">
        <v>6.5</v>
      </c>
      <c r="D11" s="47">
        <v>68</v>
      </c>
      <c r="E11" s="103">
        <v>3.8</v>
      </c>
      <c r="F11" s="5" t="s">
        <v>395</v>
      </c>
      <c r="G11" s="30"/>
      <c r="H11" s="30"/>
      <c r="I11" s="30"/>
    </row>
    <row r="12" spans="1:9" ht="16.2" thickBot="1" x14ac:dyDescent="0.35">
      <c r="A12" s="153" t="s">
        <v>396</v>
      </c>
      <c r="B12" s="72">
        <v>-96</v>
      </c>
      <c r="C12" s="114">
        <v>-4.2</v>
      </c>
      <c r="D12" s="46">
        <v>-115</v>
      </c>
      <c r="E12" s="115">
        <v>-6.3</v>
      </c>
      <c r="F12" s="46">
        <v>17</v>
      </c>
      <c r="G12" s="30"/>
      <c r="H12" s="30"/>
      <c r="I12" s="30"/>
    </row>
    <row r="13" spans="1:9" ht="16.2" thickBot="1" x14ac:dyDescent="0.35">
      <c r="A13" s="187" t="s">
        <v>397</v>
      </c>
      <c r="B13" s="83">
        <v>151</v>
      </c>
      <c r="C13" s="81">
        <v>6.6</v>
      </c>
      <c r="D13" s="84">
        <v>-16</v>
      </c>
      <c r="E13" s="82">
        <v>-0.9</v>
      </c>
      <c r="F13" s="32" t="s">
        <v>395</v>
      </c>
      <c r="G13" s="30"/>
      <c r="H13" s="30"/>
      <c r="I13" s="30"/>
    </row>
    <row r="14" spans="1:9" x14ac:dyDescent="0.3">
      <c r="A14" s="191" t="s">
        <v>398</v>
      </c>
      <c r="B14" s="70">
        <v>0</v>
      </c>
      <c r="C14" s="112">
        <v>0</v>
      </c>
      <c r="D14" s="71">
        <v>84</v>
      </c>
      <c r="E14" s="113">
        <v>4.5999999999999996</v>
      </c>
      <c r="F14" s="71">
        <v>-100</v>
      </c>
      <c r="G14" s="30"/>
      <c r="H14" s="30"/>
      <c r="I14" s="30"/>
    </row>
    <row r="15" spans="1:9" x14ac:dyDescent="0.3">
      <c r="A15" s="34" t="s">
        <v>98</v>
      </c>
      <c r="B15" s="88">
        <v>-15</v>
      </c>
      <c r="C15" s="102">
        <v>-0.7</v>
      </c>
      <c r="D15" s="47">
        <v>-6</v>
      </c>
      <c r="E15" s="103">
        <v>-0.3</v>
      </c>
      <c r="F15" s="5" t="s">
        <v>399</v>
      </c>
      <c r="G15" s="30"/>
      <c r="H15" s="30"/>
      <c r="I15" s="30"/>
    </row>
    <row r="16" spans="1:9" x14ac:dyDescent="0.3">
      <c r="A16" s="34" t="s">
        <v>99</v>
      </c>
      <c r="B16" s="88">
        <v>89</v>
      </c>
      <c r="C16" s="102">
        <v>3.9</v>
      </c>
      <c r="D16" s="47">
        <v>81</v>
      </c>
      <c r="E16" s="103">
        <v>4.5</v>
      </c>
      <c r="F16" s="47">
        <v>10</v>
      </c>
      <c r="G16" s="30"/>
      <c r="H16" s="30"/>
      <c r="I16" s="30"/>
    </row>
    <row r="17" spans="1:9" ht="31.2" x14ac:dyDescent="0.3">
      <c r="A17" s="294" t="s">
        <v>101</v>
      </c>
      <c r="B17" s="117">
        <v>0</v>
      </c>
      <c r="C17" s="215">
        <v>0</v>
      </c>
      <c r="D17" s="66">
        <v>0</v>
      </c>
      <c r="E17" s="118">
        <v>0</v>
      </c>
      <c r="F17" s="4" t="s">
        <v>100</v>
      </c>
      <c r="G17" s="30"/>
      <c r="H17" s="30"/>
      <c r="I17" s="30"/>
    </row>
    <row r="18" spans="1:9" ht="16.2" thickBot="1" x14ac:dyDescent="0.35">
      <c r="A18" s="153" t="s">
        <v>102</v>
      </c>
      <c r="B18" s="72">
        <v>-16</v>
      </c>
      <c r="C18" s="114">
        <v>-0.7</v>
      </c>
      <c r="D18" s="46">
        <v>-8</v>
      </c>
      <c r="E18" s="115">
        <v>-0.4</v>
      </c>
      <c r="F18" s="46">
        <v>-96</v>
      </c>
      <c r="G18" s="30"/>
      <c r="H18" s="30"/>
      <c r="I18" s="30"/>
    </row>
    <row r="19" spans="1:9" ht="16.2" thickBot="1" x14ac:dyDescent="0.35">
      <c r="A19" s="187" t="s">
        <v>90</v>
      </c>
      <c r="B19" s="83">
        <v>209</v>
      </c>
      <c r="C19" s="81">
        <v>9.1</v>
      </c>
      <c r="D19" s="84">
        <v>136</v>
      </c>
      <c r="E19" s="82">
        <v>7.5</v>
      </c>
      <c r="F19" s="84">
        <v>54</v>
      </c>
      <c r="G19" s="30"/>
      <c r="H19" s="30"/>
      <c r="I19" s="30"/>
    </row>
    <row r="20" spans="1:9" x14ac:dyDescent="0.3">
      <c r="A20" s="191" t="s">
        <v>400</v>
      </c>
      <c r="B20" s="70">
        <v>-105</v>
      </c>
      <c r="C20" s="112">
        <v>-4.5999999999999996</v>
      </c>
      <c r="D20" s="71">
        <v>-68</v>
      </c>
      <c r="E20" s="113">
        <v>-3.7</v>
      </c>
      <c r="F20" s="71">
        <v>-54</v>
      </c>
      <c r="G20" s="30"/>
      <c r="H20" s="30"/>
      <c r="I20" s="30"/>
    </row>
    <row r="21" spans="1:9" ht="16.2" thickBot="1" x14ac:dyDescent="0.35">
      <c r="A21" s="153" t="s">
        <v>103</v>
      </c>
      <c r="B21" s="72">
        <v>34</v>
      </c>
      <c r="C21" s="114">
        <v>1.5</v>
      </c>
      <c r="D21" s="46">
        <v>35</v>
      </c>
      <c r="E21" s="115">
        <v>2</v>
      </c>
      <c r="F21" s="46">
        <v>-3</v>
      </c>
      <c r="G21" s="30"/>
      <c r="H21" s="30"/>
      <c r="I21" s="30"/>
    </row>
    <row r="22" spans="1:9" ht="16.2" thickBot="1" x14ac:dyDescent="0.35">
      <c r="A22" s="187" t="s">
        <v>104</v>
      </c>
      <c r="B22" s="83">
        <v>139</v>
      </c>
      <c r="C22" s="81">
        <v>6</v>
      </c>
      <c r="D22" s="84">
        <v>103</v>
      </c>
      <c r="E22" s="82">
        <v>5.7</v>
      </c>
      <c r="F22" s="359">
        <v>34</v>
      </c>
      <c r="G22" s="30"/>
      <c r="H22" s="30"/>
      <c r="I22" s="30"/>
    </row>
  </sheetData>
  <mergeCells count="3">
    <mergeCell ref="A2:F2"/>
    <mergeCell ref="A3:F3"/>
    <mergeCell ref="A1:F1"/>
  </mergeCells>
  <hyperlinks>
    <hyperlink ref="A1:F1" location="Index!A1" display="Back to index" xr:uid="{D6C744C9-446E-4602-BAED-6BD285C1401B}"/>
  </hyperlinks>
  <pageMargins left="0.7" right="0.7" top="0.75" bottom="0.75" header="0.3" footer="0.3"/>
  <pageSetup paperSize="9" fitToHeight="0"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06DA-A844-4570-BAD6-F2A07D918908}">
  <sheetPr>
    <pageSetUpPr fitToPage="1"/>
  </sheetPr>
  <dimension ref="A1:F9"/>
  <sheetViews>
    <sheetView showGridLines="0" zoomScaleNormal="100" workbookViewId="0">
      <selection sqref="A1:F1"/>
    </sheetView>
  </sheetViews>
  <sheetFormatPr baseColWidth="10" defaultColWidth="11.44140625" defaultRowHeight="15.6" x14ac:dyDescent="0.3"/>
  <cols>
    <col min="1" max="1" width="58.5546875" style="1" customWidth="1" collapsed="1"/>
    <col min="2" max="6" width="15.6640625" style="1" customWidth="1" collapsed="1"/>
    <col min="7" max="7" width="25.33203125" style="1" customWidth="1" collapsed="1"/>
    <col min="8" max="8" width="17.33203125" style="1" customWidth="1" collapsed="1"/>
    <col min="9" max="16384" width="11.44140625" style="1" collapsed="1"/>
  </cols>
  <sheetData>
    <row r="1" spans="1:6" ht="14.4" customHeight="1" x14ac:dyDescent="0.3">
      <c r="A1" s="382" t="s">
        <v>581</v>
      </c>
      <c r="B1" s="383"/>
      <c r="C1" s="383"/>
      <c r="D1" s="383"/>
      <c r="E1" s="383"/>
      <c r="F1" s="383"/>
    </row>
    <row r="2" spans="1:6" s="283" customFormat="1" ht="17.399999999999999" customHeight="1" x14ac:dyDescent="0.3">
      <c r="A2" s="379" t="s">
        <v>580</v>
      </c>
      <c r="B2" s="380"/>
      <c r="C2" s="380"/>
      <c r="D2" s="380"/>
      <c r="E2" s="380"/>
      <c r="F2" s="380"/>
    </row>
    <row r="3" spans="1:6" s="283" customFormat="1" ht="15.6" customHeight="1" x14ac:dyDescent="0.3">
      <c r="A3" s="381" t="s">
        <v>558</v>
      </c>
      <c r="B3" s="380"/>
      <c r="C3" s="380"/>
      <c r="D3" s="380"/>
      <c r="E3" s="380"/>
      <c r="F3" s="380"/>
    </row>
    <row r="5" spans="1:6" s="329" customFormat="1" ht="29.4" thickBot="1" x14ac:dyDescent="0.35">
      <c r="B5" s="351">
        <v>2023</v>
      </c>
      <c r="C5" s="54" t="s">
        <v>456</v>
      </c>
      <c r="D5" s="352">
        <v>2022</v>
      </c>
      <c r="E5" s="26" t="s">
        <v>456</v>
      </c>
      <c r="F5" s="26" t="s">
        <v>458</v>
      </c>
    </row>
    <row r="6" spans="1:6" x14ac:dyDescent="0.3">
      <c r="A6" s="191" t="s">
        <v>58</v>
      </c>
      <c r="B6" s="70">
        <v>1775</v>
      </c>
      <c r="C6" s="70">
        <v>77</v>
      </c>
      <c r="D6" s="71">
        <v>1393</v>
      </c>
      <c r="E6" s="71">
        <v>77</v>
      </c>
      <c r="F6" s="71">
        <v>27</v>
      </c>
    </row>
    <row r="7" spans="1:6" x14ac:dyDescent="0.3">
      <c r="A7" s="34" t="s">
        <v>59</v>
      </c>
      <c r="B7" s="88">
        <v>316</v>
      </c>
      <c r="C7" s="88">
        <v>14</v>
      </c>
      <c r="D7" s="47">
        <v>271</v>
      </c>
      <c r="E7" s="47">
        <v>15</v>
      </c>
      <c r="F7" s="47">
        <v>16</v>
      </c>
    </row>
    <row r="8" spans="1:6" ht="16.2" thickBot="1" x14ac:dyDescent="0.35">
      <c r="A8" s="153" t="s">
        <v>60</v>
      </c>
      <c r="B8" s="72">
        <v>206</v>
      </c>
      <c r="C8" s="72">
        <v>9</v>
      </c>
      <c r="D8" s="46">
        <v>151</v>
      </c>
      <c r="E8" s="46">
        <v>8</v>
      </c>
      <c r="F8" s="46">
        <v>36</v>
      </c>
    </row>
    <row r="9" spans="1:6" ht="16.2" thickBot="1" x14ac:dyDescent="0.35">
      <c r="A9" s="187" t="s">
        <v>78</v>
      </c>
      <c r="B9" s="83">
        <v>2297</v>
      </c>
      <c r="C9" s="83">
        <v>100</v>
      </c>
      <c r="D9" s="84">
        <v>1815</v>
      </c>
      <c r="E9" s="84">
        <v>100</v>
      </c>
      <c r="F9" s="84">
        <v>27</v>
      </c>
    </row>
  </sheetData>
  <mergeCells count="3">
    <mergeCell ref="A2:F2"/>
    <mergeCell ref="A3:F3"/>
    <mergeCell ref="A1:F1"/>
  </mergeCells>
  <hyperlinks>
    <hyperlink ref="A1:F1" location="Index!A1" display="Back to index" xr:uid="{25828F24-11AA-44DF-9394-C9C43EE3E4D2}"/>
  </hyperlinks>
  <pageMargins left="0.7" right="0.7" top="0.75" bottom="0.75" header="0.3" footer="0.3"/>
  <pageSetup paperSize="9" fitToHeight="0"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980DF-8D61-4BEF-8FF5-7C3559C4A6E7}">
  <sheetPr>
    <pageSetUpPr fitToPage="1"/>
  </sheetPr>
  <dimension ref="A1:F9"/>
  <sheetViews>
    <sheetView showGridLines="0" zoomScaleNormal="100" workbookViewId="0">
      <selection sqref="A1:F1"/>
    </sheetView>
  </sheetViews>
  <sheetFormatPr baseColWidth="10" defaultColWidth="11.44140625" defaultRowHeight="15.6" x14ac:dyDescent="0.3"/>
  <cols>
    <col min="1" max="1" width="58.5546875" style="1" customWidth="1" collapsed="1"/>
    <col min="2" max="6" width="15.6640625" style="1" customWidth="1" collapsed="1"/>
    <col min="7" max="7" width="25.33203125" style="1" customWidth="1" collapsed="1"/>
    <col min="8" max="8" width="17.33203125" style="1" customWidth="1" collapsed="1"/>
    <col min="9" max="16384" width="11.44140625" style="1" collapsed="1"/>
  </cols>
  <sheetData>
    <row r="1" spans="1:6" ht="14.4" customHeight="1" x14ac:dyDescent="0.3">
      <c r="A1" s="382" t="s">
        <v>581</v>
      </c>
      <c r="B1" s="383"/>
      <c r="C1" s="383"/>
      <c r="D1" s="383"/>
      <c r="E1" s="383"/>
      <c r="F1" s="383"/>
    </row>
    <row r="2" spans="1:6" s="283" customFormat="1" ht="17.399999999999999" customHeight="1" x14ac:dyDescent="0.3">
      <c r="A2" s="379" t="s">
        <v>580</v>
      </c>
      <c r="B2" s="380"/>
      <c r="C2" s="380"/>
      <c r="D2" s="380"/>
      <c r="E2" s="380"/>
      <c r="F2" s="380"/>
    </row>
    <row r="3" spans="1:6" s="283" customFormat="1" ht="15.6" customHeight="1" x14ac:dyDescent="0.3">
      <c r="A3" s="381" t="s">
        <v>557</v>
      </c>
      <c r="B3" s="380"/>
      <c r="C3" s="380"/>
      <c r="D3" s="380"/>
      <c r="E3" s="380"/>
      <c r="F3" s="380"/>
    </row>
    <row r="5" spans="1:6" s="329" customFormat="1" ht="29.4" thickBot="1" x14ac:dyDescent="0.35">
      <c r="B5" s="351">
        <v>2023</v>
      </c>
      <c r="C5" s="54" t="s">
        <v>456</v>
      </c>
      <c r="D5" s="352">
        <v>2022</v>
      </c>
      <c r="E5" s="26" t="s">
        <v>456</v>
      </c>
      <c r="F5" s="26" t="s">
        <v>458</v>
      </c>
    </row>
    <row r="6" spans="1:6" x14ac:dyDescent="0.3">
      <c r="A6" s="191" t="s">
        <v>40</v>
      </c>
      <c r="B6" s="70">
        <v>1627</v>
      </c>
      <c r="C6" s="70">
        <v>71</v>
      </c>
      <c r="D6" s="71">
        <v>1281</v>
      </c>
      <c r="E6" s="71">
        <v>71</v>
      </c>
      <c r="F6" s="71">
        <v>27</v>
      </c>
    </row>
    <row r="7" spans="1:6" x14ac:dyDescent="0.3">
      <c r="A7" s="34" t="s">
        <v>38</v>
      </c>
      <c r="B7" s="88">
        <v>380</v>
      </c>
      <c r="C7" s="88">
        <v>17</v>
      </c>
      <c r="D7" s="47">
        <v>292</v>
      </c>
      <c r="E7" s="47">
        <v>16</v>
      </c>
      <c r="F7" s="47">
        <v>30</v>
      </c>
    </row>
    <row r="8" spans="1:6" ht="16.2" thickBot="1" x14ac:dyDescent="0.35">
      <c r="A8" s="190" t="s">
        <v>105</v>
      </c>
      <c r="B8" s="124">
        <v>289</v>
      </c>
      <c r="C8" s="124">
        <v>13</v>
      </c>
      <c r="D8" s="94">
        <v>242</v>
      </c>
      <c r="E8" s="94">
        <v>13</v>
      </c>
      <c r="F8" s="94">
        <v>20</v>
      </c>
    </row>
    <row r="9" spans="1:6" ht="16.2" thickBot="1" x14ac:dyDescent="0.35">
      <c r="A9" s="187" t="s">
        <v>78</v>
      </c>
      <c r="B9" s="83">
        <v>2297</v>
      </c>
      <c r="C9" s="83">
        <v>100</v>
      </c>
      <c r="D9" s="84">
        <v>1815</v>
      </c>
      <c r="E9" s="84">
        <v>100</v>
      </c>
      <c r="F9" s="84">
        <v>27</v>
      </c>
    </row>
  </sheetData>
  <mergeCells count="3">
    <mergeCell ref="A2:F2"/>
    <mergeCell ref="A3:F3"/>
    <mergeCell ref="A1:F1"/>
  </mergeCells>
  <hyperlinks>
    <hyperlink ref="A1:F1" location="Index!A1" display="Back to index" xr:uid="{75B4BF78-8EA2-43AB-9562-0248A5881969}"/>
  </hyperlinks>
  <pageMargins left="0.7" right="0.7" top="0.75" bottom="0.75" header="0.3" footer="0.3"/>
  <pageSetup paperSize="9" fitToHeight="0"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D11F-F6B2-408D-A299-2C4E0FBA3CA2}">
  <sheetPr>
    <pageSetUpPr fitToPage="1"/>
  </sheetPr>
  <dimension ref="A1:E9"/>
  <sheetViews>
    <sheetView showGridLines="0" zoomScaleNormal="100" workbookViewId="0">
      <selection sqref="A1:D1"/>
    </sheetView>
  </sheetViews>
  <sheetFormatPr baseColWidth="10" defaultColWidth="11.44140625" defaultRowHeight="15.6" x14ac:dyDescent="0.3"/>
  <cols>
    <col min="1" max="1" width="72.88671875" style="1" customWidth="1" collapsed="1"/>
    <col min="2" max="4" width="21.44140625" style="1" customWidth="1" collapsed="1"/>
    <col min="5" max="16384" width="11.44140625" style="1" collapsed="1"/>
  </cols>
  <sheetData>
    <row r="1" spans="1:5" ht="14.4" customHeight="1" x14ac:dyDescent="0.3">
      <c r="A1" s="382" t="s">
        <v>581</v>
      </c>
      <c r="B1" s="383"/>
      <c r="C1" s="383"/>
      <c r="D1" s="383"/>
    </row>
    <row r="2" spans="1:5" s="283" customFormat="1" ht="17.399999999999999" customHeight="1" x14ac:dyDescent="0.3">
      <c r="A2" s="379" t="s">
        <v>580</v>
      </c>
      <c r="B2" s="380"/>
      <c r="C2" s="380"/>
      <c r="D2" s="380"/>
    </row>
    <row r="3" spans="1:5" s="283" customFormat="1" ht="15.6" customHeight="1" x14ac:dyDescent="0.3">
      <c r="A3" s="381" t="s">
        <v>568</v>
      </c>
      <c r="B3" s="380"/>
      <c r="C3" s="380"/>
      <c r="D3" s="380"/>
    </row>
    <row r="5" spans="1:5" s="329" customFormat="1" ht="15" thickBot="1" x14ac:dyDescent="0.35">
      <c r="B5" s="351">
        <v>2023</v>
      </c>
      <c r="C5" s="352">
        <v>2022</v>
      </c>
      <c r="D5" s="26" t="s">
        <v>75</v>
      </c>
      <c r="E5" s="96"/>
    </row>
    <row r="6" spans="1:5" x14ac:dyDescent="0.3">
      <c r="A6" s="191" t="s">
        <v>66</v>
      </c>
      <c r="B6" s="70">
        <v>262</v>
      </c>
      <c r="C6" s="71">
        <v>283</v>
      </c>
      <c r="D6" s="71">
        <v>-7</v>
      </c>
      <c r="E6" s="30"/>
    </row>
    <row r="7" spans="1:5" x14ac:dyDescent="0.3">
      <c r="A7" s="34" t="s">
        <v>67</v>
      </c>
      <c r="B7" s="88">
        <v>116</v>
      </c>
      <c r="C7" s="47">
        <v>26</v>
      </c>
      <c r="D7" s="5" t="s">
        <v>395</v>
      </c>
      <c r="E7" s="30"/>
    </row>
    <row r="8" spans="1:5" ht="16.2" thickBot="1" x14ac:dyDescent="0.35">
      <c r="A8" s="153" t="s">
        <v>68</v>
      </c>
      <c r="B8" s="72">
        <v>242</v>
      </c>
      <c r="C8" s="46">
        <v>236</v>
      </c>
      <c r="D8" s="46">
        <v>3</v>
      </c>
      <c r="E8" s="30"/>
    </row>
    <row r="9" spans="1:5" ht="16.2" thickBot="1" x14ac:dyDescent="0.35">
      <c r="A9" s="187" t="s">
        <v>12</v>
      </c>
      <c r="B9" s="83">
        <v>135</v>
      </c>
      <c r="C9" s="84">
        <v>73</v>
      </c>
      <c r="D9" s="84">
        <v>85</v>
      </c>
      <c r="E9" s="30"/>
    </row>
  </sheetData>
  <mergeCells count="3">
    <mergeCell ref="A2:D2"/>
    <mergeCell ref="A3:D3"/>
    <mergeCell ref="A1:D1"/>
  </mergeCells>
  <hyperlinks>
    <hyperlink ref="A1:D1" location="Index!A1" display="Back to index" xr:uid="{BD1AEA54-C050-4438-9D6A-D092DB66AFC0}"/>
  </hyperlinks>
  <pageMargins left="0.7" right="0.7" top="0.75" bottom="0.75" header="0.3" footer="0.3"/>
  <pageSetup paperSize="9" fitToHeight="0"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B644-6958-4106-A89D-2ADA24017DA4}">
  <sheetPr>
    <pageSetUpPr fitToPage="1"/>
  </sheetPr>
  <dimension ref="A1:D15"/>
  <sheetViews>
    <sheetView showGridLines="0" zoomScaleNormal="100" workbookViewId="0">
      <selection sqref="A1:C1"/>
    </sheetView>
  </sheetViews>
  <sheetFormatPr baseColWidth="10" defaultColWidth="11.44140625" defaultRowHeight="15.6" x14ac:dyDescent="0.3"/>
  <cols>
    <col min="1" max="1" width="43.33203125" style="326" customWidth="1" collapsed="1"/>
    <col min="2" max="2" width="47.6640625" style="326" customWidth="1" collapsed="1"/>
    <col min="3" max="3" width="48.6640625" style="326" customWidth="1" collapsed="1"/>
    <col min="4" max="16384" width="11.44140625" style="1" collapsed="1"/>
  </cols>
  <sheetData>
    <row r="1" spans="1:4" ht="14.4" customHeight="1" x14ac:dyDescent="0.3">
      <c r="A1" s="391" t="s">
        <v>581</v>
      </c>
      <c r="B1" s="392"/>
      <c r="C1" s="392"/>
    </row>
    <row r="2" spans="1:4" s="283" customFormat="1" ht="17.399999999999999" customHeight="1" x14ac:dyDescent="0.3">
      <c r="A2" s="379" t="s">
        <v>580</v>
      </c>
      <c r="B2" s="380"/>
      <c r="C2" s="380"/>
    </row>
    <row r="3" spans="1:4" s="283" customFormat="1" ht="15.6" customHeight="1" x14ac:dyDescent="0.3">
      <c r="A3" s="381" t="s">
        <v>205</v>
      </c>
      <c r="B3" s="380"/>
      <c r="C3" s="380"/>
    </row>
    <row r="5" spans="1:4" s="329" customFormat="1" ht="15" thickBot="1" x14ac:dyDescent="0.35">
      <c r="A5" s="33"/>
      <c r="B5" s="306" t="s">
        <v>333</v>
      </c>
      <c r="C5" s="307" t="s">
        <v>401</v>
      </c>
      <c r="D5" s="96"/>
    </row>
    <row r="6" spans="1:4" s="15" customFormat="1" ht="31.8" thickBot="1" x14ac:dyDescent="0.35">
      <c r="A6" s="278" t="s">
        <v>70</v>
      </c>
      <c r="B6" s="216" t="s">
        <v>460</v>
      </c>
      <c r="C6" s="217" t="s">
        <v>402</v>
      </c>
      <c r="D6" s="119"/>
    </row>
    <row r="7" spans="1:4" s="15" customFormat="1" x14ac:dyDescent="0.3">
      <c r="A7" s="308" t="s">
        <v>3</v>
      </c>
      <c r="B7" s="218"/>
      <c r="C7" s="219"/>
      <c r="D7" s="119"/>
    </row>
    <row r="8" spans="1:4" s="15" customFormat="1" ht="46.8" x14ac:dyDescent="0.3">
      <c r="A8" s="274" t="s">
        <v>58</v>
      </c>
      <c r="B8" s="220" t="s">
        <v>461</v>
      </c>
      <c r="C8" s="221" t="s">
        <v>403</v>
      </c>
      <c r="D8" s="119"/>
    </row>
    <row r="9" spans="1:4" s="15" customFormat="1" ht="46.8" x14ac:dyDescent="0.3">
      <c r="A9" s="274" t="s">
        <v>59</v>
      </c>
      <c r="B9" s="220" t="s">
        <v>462</v>
      </c>
      <c r="C9" s="221" t="s">
        <v>404</v>
      </c>
      <c r="D9" s="119"/>
    </row>
    <row r="10" spans="1:4" s="15" customFormat="1" ht="47.4" thickBot="1" x14ac:dyDescent="0.35">
      <c r="A10" s="274" t="s">
        <v>60</v>
      </c>
      <c r="B10" s="222" t="s">
        <v>463</v>
      </c>
      <c r="C10" s="223" t="s">
        <v>554</v>
      </c>
      <c r="D10" s="119"/>
    </row>
    <row r="11" spans="1:4" s="15" customFormat="1" ht="63" thickBot="1" x14ac:dyDescent="0.35">
      <c r="A11" s="308" t="s">
        <v>71</v>
      </c>
      <c r="B11" s="224" t="s">
        <v>464</v>
      </c>
      <c r="C11" s="225" t="s">
        <v>405</v>
      </c>
      <c r="D11" s="119"/>
    </row>
    <row r="12" spans="1:4" s="15" customFormat="1" ht="31.8" thickBot="1" x14ac:dyDescent="0.35">
      <c r="A12" s="277" t="s">
        <v>72</v>
      </c>
      <c r="B12" s="224" t="s">
        <v>465</v>
      </c>
      <c r="C12" s="225" t="s">
        <v>406</v>
      </c>
      <c r="D12" s="119"/>
    </row>
    <row r="13" spans="1:4" s="15" customFormat="1" ht="31.8" thickBot="1" x14ac:dyDescent="0.35">
      <c r="A13" s="277" t="s">
        <v>475</v>
      </c>
      <c r="B13" s="226">
        <v>0.20800000000000002</v>
      </c>
      <c r="C13" s="225" t="s">
        <v>407</v>
      </c>
      <c r="D13" s="119"/>
    </row>
    <row r="14" spans="1:4" ht="31.8" thickBot="1" x14ac:dyDescent="0.35">
      <c r="A14" s="276" t="s">
        <v>73</v>
      </c>
      <c r="B14" s="224" t="s">
        <v>533</v>
      </c>
      <c r="C14" s="225" t="s">
        <v>483</v>
      </c>
      <c r="D14" s="30"/>
    </row>
    <row r="15" spans="1:4" ht="14.4" customHeight="1" x14ac:dyDescent="0.3">
      <c r="A15" s="406" t="s">
        <v>599</v>
      </c>
      <c r="B15" s="407"/>
      <c r="C15" s="407"/>
    </row>
  </sheetData>
  <mergeCells count="4">
    <mergeCell ref="A15:C15"/>
    <mergeCell ref="A2:C2"/>
    <mergeCell ref="A3:C3"/>
    <mergeCell ref="A1:C1"/>
  </mergeCells>
  <hyperlinks>
    <hyperlink ref="A1:C1" location="Index!A1" display="Back to index" xr:uid="{F7D671A8-6F66-4B53-A9B4-372CFC66BECF}"/>
  </hyperlinks>
  <pageMargins left="0.7" right="0.7" top="0.75" bottom="0.75" header="0.3" footer="0.3"/>
  <pageSetup paperSize="9" fitToHeight="0"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22"/>
  <sheetViews>
    <sheetView showGridLines="0" zoomScaleNormal="100" workbookViewId="0">
      <selection sqref="A1:I1"/>
    </sheetView>
  </sheetViews>
  <sheetFormatPr baseColWidth="10" defaultColWidth="11.44140625" defaultRowHeight="15.6" x14ac:dyDescent="0.3"/>
  <cols>
    <col min="1" max="1" width="40" style="1" customWidth="1" collapsed="1"/>
    <col min="2" max="9" width="12.109375" style="1" customWidth="1" collapsed="1"/>
    <col min="10" max="16384" width="11.44140625" style="1" collapsed="1"/>
  </cols>
  <sheetData>
    <row r="1" spans="1:9" ht="14.4" customHeight="1" x14ac:dyDescent="0.3">
      <c r="A1" s="382" t="s">
        <v>581</v>
      </c>
      <c r="B1" s="383"/>
      <c r="C1" s="383"/>
      <c r="D1" s="383"/>
      <c r="E1" s="383"/>
      <c r="F1" s="383"/>
      <c r="G1" s="383"/>
      <c r="H1" s="383"/>
      <c r="I1" s="383"/>
    </row>
    <row r="2" spans="1:9" s="283" customFormat="1" ht="17.399999999999999" customHeight="1" x14ac:dyDescent="0.3">
      <c r="A2" s="379" t="s">
        <v>580</v>
      </c>
      <c r="B2" s="380"/>
      <c r="C2" s="380"/>
      <c r="D2" s="380"/>
      <c r="E2" s="380"/>
      <c r="F2" s="380"/>
      <c r="G2" s="380"/>
      <c r="H2" s="380"/>
      <c r="I2" s="380"/>
    </row>
    <row r="3" spans="1:9" s="283" customFormat="1" ht="15.6" customHeight="1" x14ac:dyDescent="0.3">
      <c r="A3" s="381" t="s">
        <v>13</v>
      </c>
      <c r="B3" s="380"/>
      <c r="C3" s="380"/>
      <c r="D3" s="380"/>
      <c r="E3" s="380"/>
      <c r="F3" s="380"/>
      <c r="G3" s="380"/>
      <c r="H3" s="380"/>
      <c r="I3" s="380"/>
    </row>
    <row r="5" spans="1:9" ht="101.4" thickBot="1" x14ac:dyDescent="0.35">
      <c r="A5" s="309" t="s">
        <v>44</v>
      </c>
      <c r="B5" s="26" t="s">
        <v>685</v>
      </c>
      <c r="C5" s="26" t="s">
        <v>220</v>
      </c>
      <c r="D5" s="26" t="s">
        <v>219</v>
      </c>
      <c r="E5" s="26" t="s">
        <v>621</v>
      </c>
      <c r="F5" s="26" t="s">
        <v>218</v>
      </c>
      <c r="G5" s="26" t="s">
        <v>217</v>
      </c>
      <c r="H5" s="285" t="s">
        <v>686</v>
      </c>
      <c r="I5" s="285" t="s">
        <v>687</v>
      </c>
    </row>
    <row r="6" spans="1:9" ht="31.8" thickBot="1" x14ac:dyDescent="0.35">
      <c r="A6" s="310" t="s">
        <v>688</v>
      </c>
      <c r="B6" s="140"/>
      <c r="C6" s="140"/>
      <c r="D6" s="140"/>
      <c r="E6" s="140"/>
      <c r="F6" s="140"/>
      <c r="G6" s="140"/>
      <c r="H6" s="140"/>
      <c r="I6" s="140"/>
    </row>
    <row r="7" spans="1:9" x14ac:dyDescent="0.3">
      <c r="A7" s="15" t="s">
        <v>45</v>
      </c>
      <c r="B7" s="6" t="s">
        <v>216</v>
      </c>
      <c r="C7" s="6" t="s">
        <v>216</v>
      </c>
      <c r="D7" s="6" t="s">
        <v>216</v>
      </c>
      <c r="E7" s="6" t="s">
        <v>216</v>
      </c>
      <c r="F7" s="6" t="s">
        <v>216</v>
      </c>
      <c r="G7" s="6" t="s">
        <v>216</v>
      </c>
      <c r="H7" s="6" t="s">
        <v>216</v>
      </c>
      <c r="I7" s="6" t="s">
        <v>216</v>
      </c>
    </row>
    <row r="8" spans="1:9" x14ac:dyDescent="0.3">
      <c r="A8" s="294" t="s">
        <v>46</v>
      </c>
      <c r="B8" s="5"/>
      <c r="C8" s="5"/>
      <c r="D8" s="5"/>
      <c r="E8" s="5"/>
      <c r="F8" s="5"/>
      <c r="G8" s="5" t="s">
        <v>216</v>
      </c>
      <c r="H8" s="5" t="s">
        <v>216</v>
      </c>
      <c r="I8" s="5" t="s">
        <v>216</v>
      </c>
    </row>
    <row r="9" spans="1:9" x14ac:dyDescent="0.3">
      <c r="A9" s="294" t="s">
        <v>34</v>
      </c>
      <c r="B9" s="5" t="s">
        <v>216</v>
      </c>
      <c r="C9" s="5"/>
      <c r="D9" s="5"/>
      <c r="E9" s="5" t="s">
        <v>216</v>
      </c>
      <c r="F9" s="5" t="s">
        <v>216</v>
      </c>
      <c r="G9" s="5" t="s">
        <v>216</v>
      </c>
      <c r="H9" s="5" t="s">
        <v>216</v>
      </c>
      <c r="I9" s="5" t="s">
        <v>216</v>
      </c>
    </row>
    <row r="10" spans="1:9" x14ac:dyDescent="0.3">
      <c r="A10" s="294" t="s">
        <v>408</v>
      </c>
      <c r="B10" s="5"/>
      <c r="C10" s="5"/>
      <c r="D10" s="5"/>
      <c r="E10" s="5"/>
      <c r="F10" s="5" t="s">
        <v>216</v>
      </c>
      <c r="G10" s="5" t="s">
        <v>216</v>
      </c>
      <c r="H10" s="5" t="s">
        <v>216</v>
      </c>
      <c r="I10" s="5" t="s">
        <v>216</v>
      </c>
    </row>
    <row r="11" spans="1:9" x14ac:dyDescent="0.3">
      <c r="A11" s="294" t="s">
        <v>33</v>
      </c>
      <c r="B11" s="5" t="s">
        <v>216</v>
      </c>
      <c r="C11" s="5" t="s">
        <v>216</v>
      </c>
      <c r="D11" s="5" t="s">
        <v>216</v>
      </c>
      <c r="E11" s="5"/>
      <c r="F11" s="5"/>
      <c r="G11" s="5" t="s">
        <v>216</v>
      </c>
      <c r="H11" s="5" t="s">
        <v>216</v>
      </c>
      <c r="I11" s="5" t="s">
        <v>216</v>
      </c>
    </row>
    <row r="12" spans="1:9" x14ac:dyDescent="0.3">
      <c r="A12" s="294" t="s">
        <v>409</v>
      </c>
      <c r="B12" s="5"/>
      <c r="C12" s="5"/>
      <c r="D12" s="5"/>
      <c r="E12" s="5"/>
      <c r="F12" s="5"/>
      <c r="G12" s="5" t="s">
        <v>216</v>
      </c>
      <c r="H12" s="5"/>
      <c r="I12" s="5" t="s">
        <v>216</v>
      </c>
    </row>
    <row r="13" spans="1:9" x14ac:dyDescent="0.3">
      <c r="A13" s="294" t="s">
        <v>32</v>
      </c>
      <c r="B13" s="5" t="s">
        <v>216</v>
      </c>
      <c r="C13" s="5" t="s">
        <v>216</v>
      </c>
      <c r="D13" s="5" t="s">
        <v>216</v>
      </c>
      <c r="E13" s="5" t="s">
        <v>216</v>
      </c>
      <c r="F13" s="5" t="s">
        <v>216</v>
      </c>
      <c r="G13" s="5" t="s">
        <v>216</v>
      </c>
      <c r="H13" s="5" t="s">
        <v>216</v>
      </c>
      <c r="I13" s="5"/>
    </row>
    <row r="14" spans="1:9" x14ac:dyDescent="0.3">
      <c r="A14" s="294" t="s">
        <v>31</v>
      </c>
      <c r="B14" s="5" t="s">
        <v>216</v>
      </c>
      <c r="C14" s="5" t="s">
        <v>216</v>
      </c>
      <c r="D14" s="5" t="s">
        <v>216</v>
      </c>
      <c r="E14" s="5" t="s">
        <v>216</v>
      </c>
      <c r="F14" s="5" t="s">
        <v>216</v>
      </c>
      <c r="G14" s="5" t="s">
        <v>216</v>
      </c>
      <c r="H14" s="5" t="s">
        <v>216</v>
      </c>
      <c r="I14" s="5"/>
    </row>
    <row r="15" spans="1:9" x14ac:dyDescent="0.3">
      <c r="A15" s="294" t="s">
        <v>30</v>
      </c>
      <c r="B15" s="5"/>
      <c r="C15" s="5"/>
      <c r="D15" s="5"/>
      <c r="E15" s="5"/>
      <c r="F15" s="5" t="s">
        <v>216</v>
      </c>
      <c r="G15" s="5" t="s">
        <v>216</v>
      </c>
      <c r="H15" s="5" t="s">
        <v>216</v>
      </c>
      <c r="I15" s="5" t="s">
        <v>216</v>
      </c>
    </row>
    <row r="16" spans="1:9" x14ac:dyDescent="0.3">
      <c r="A16" s="294" t="s">
        <v>29</v>
      </c>
      <c r="B16" s="5" t="s">
        <v>216</v>
      </c>
      <c r="C16" s="5"/>
      <c r="D16" s="5"/>
      <c r="E16" s="5" t="s">
        <v>216</v>
      </c>
      <c r="F16" s="5" t="s">
        <v>216</v>
      </c>
      <c r="G16" s="5" t="s">
        <v>216</v>
      </c>
      <c r="H16" s="5" t="s">
        <v>216</v>
      </c>
      <c r="I16" s="5" t="s">
        <v>216</v>
      </c>
    </row>
    <row r="17" spans="1:9" x14ac:dyDescent="0.3">
      <c r="A17" s="294" t="s">
        <v>47</v>
      </c>
      <c r="B17" s="5"/>
      <c r="C17" s="5"/>
      <c r="D17" s="5"/>
      <c r="E17" s="5"/>
      <c r="F17" s="5"/>
      <c r="G17" s="5" t="s">
        <v>216</v>
      </c>
      <c r="H17" s="5"/>
      <c r="I17" s="5" t="s">
        <v>216</v>
      </c>
    </row>
    <row r="18" spans="1:9" x14ac:dyDescent="0.3">
      <c r="A18" s="294" t="s">
        <v>28</v>
      </c>
      <c r="B18" s="5" t="s">
        <v>216</v>
      </c>
      <c r="C18" s="5" t="s">
        <v>216</v>
      </c>
      <c r="D18" s="5" t="s">
        <v>216</v>
      </c>
      <c r="E18" s="5" t="s">
        <v>216</v>
      </c>
      <c r="F18" s="5" t="s">
        <v>216</v>
      </c>
      <c r="G18" s="5" t="s">
        <v>216</v>
      </c>
      <c r="H18" s="5" t="s">
        <v>216</v>
      </c>
      <c r="I18" s="5" t="s">
        <v>216</v>
      </c>
    </row>
    <row r="19" spans="1:9" ht="31.8" thickBot="1" x14ac:dyDescent="0.35">
      <c r="A19" s="205" t="s">
        <v>689</v>
      </c>
      <c r="B19" s="139"/>
      <c r="C19" s="139"/>
      <c r="D19" s="139"/>
      <c r="E19" s="139"/>
      <c r="F19" s="139"/>
      <c r="G19" s="139"/>
      <c r="H19" s="139"/>
      <c r="I19" s="139"/>
    </row>
    <row r="20" spans="1:9" x14ac:dyDescent="0.3">
      <c r="A20" s="15" t="s">
        <v>410</v>
      </c>
      <c r="B20" s="6"/>
      <c r="C20" s="6"/>
      <c r="D20" s="6"/>
      <c r="E20" s="6"/>
      <c r="F20" s="6"/>
      <c r="G20" s="6" t="s">
        <v>216</v>
      </c>
      <c r="H20" s="6"/>
      <c r="I20" s="6" t="s">
        <v>216</v>
      </c>
    </row>
    <row r="21" spans="1:9" ht="16.2" thickBot="1" x14ac:dyDescent="0.35">
      <c r="A21" s="311" t="s">
        <v>411</v>
      </c>
      <c r="B21" s="3"/>
      <c r="C21" s="3"/>
      <c r="D21" s="3"/>
      <c r="E21" s="3"/>
      <c r="F21" s="3" t="s">
        <v>216</v>
      </c>
      <c r="G21" s="3" t="s">
        <v>216</v>
      </c>
      <c r="H21" s="3" t="s">
        <v>216</v>
      </c>
      <c r="I21" s="3" t="s">
        <v>216</v>
      </c>
    </row>
    <row r="22" spans="1:9" ht="24" customHeight="1" x14ac:dyDescent="0.3">
      <c r="A22" s="408" t="s">
        <v>620</v>
      </c>
      <c r="B22" s="405"/>
      <c r="C22" s="405"/>
      <c r="D22" s="405"/>
      <c r="E22" s="405"/>
      <c r="F22" s="405"/>
      <c r="G22" s="405"/>
      <c r="H22" s="405"/>
      <c r="I22" s="405"/>
    </row>
  </sheetData>
  <mergeCells count="4">
    <mergeCell ref="A22:I22"/>
    <mergeCell ref="A2:I2"/>
    <mergeCell ref="A3:I3"/>
    <mergeCell ref="A1:I1"/>
  </mergeCells>
  <hyperlinks>
    <hyperlink ref="A1:I1" location="Index!A1" display="Back to index" xr:uid="{5D534592-493B-4E52-8254-0578A01DCFDC}"/>
  </hyperlinks>
  <pageMargins left="0.7" right="0.7" top="0.75" bottom="0.75" header="0.3" footer="0.3"/>
  <pageSetup paperSize="9" fitToHeight="0"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21"/>
  <sheetViews>
    <sheetView showGridLines="0" zoomScaleNormal="100" workbookViewId="0">
      <selection sqref="A1:D1"/>
    </sheetView>
  </sheetViews>
  <sheetFormatPr baseColWidth="10" defaultColWidth="11.44140625" defaultRowHeight="15.6" x14ac:dyDescent="0.3"/>
  <cols>
    <col min="1" max="1" width="34.33203125" style="326" customWidth="1" collapsed="1"/>
    <col min="2" max="2" width="32.88671875" style="326" customWidth="1" collapsed="1"/>
    <col min="3" max="3" width="17.109375" style="326" customWidth="1" collapsed="1"/>
    <col min="4" max="4" width="52.88671875" style="326" customWidth="1" collapsed="1"/>
    <col min="5" max="16384" width="11.44140625" style="1" collapsed="1"/>
  </cols>
  <sheetData>
    <row r="1" spans="1:4" ht="14.4" customHeight="1" x14ac:dyDescent="0.3">
      <c r="A1" s="391" t="s">
        <v>581</v>
      </c>
      <c r="B1" s="392"/>
      <c r="C1" s="392"/>
      <c r="D1" s="392"/>
    </row>
    <row r="2" spans="1:4" s="283" customFormat="1" ht="17.399999999999999" customHeight="1" x14ac:dyDescent="0.3">
      <c r="A2" s="379" t="s">
        <v>580</v>
      </c>
      <c r="B2" s="380"/>
      <c r="C2" s="380"/>
      <c r="D2" s="380"/>
    </row>
    <row r="3" spans="1:4" s="283" customFormat="1" ht="15.6" customHeight="1" x14ac:dyDescent="0.3">
      <c r="A3" s="381" t="s">
        <v>14</v>
      </c>
      <c r="B3" s="380"/>
      <c r="C3" s="380"/>
      <c r="D3" s="380"/>
    </row>
    <row r="5" spans="1:4" s="278" customFormat="1" ht="15.6" customHeight="1" thickBot="1" x14ac:dyDescent="0.35">
      <c r="A5" s="409"/>
      <c r="B5" s="410"/>
      <c r="C5" s="410"/>
      <c r="D5" s="410"/>
    </row>
    <row r="6" spans="1:4" s="278" customFormat="1" x14ac:dyDescent="0.3">
      <c r="A6" s="413" t="s">
        <v>242</v>
      </c>
      <c r="B6" s="11" t="s">
        <v>241</v>
      </c>
      <c r="C6" s="416" t="s">
        <v>240</v>
      </c>
      <c r="D6" s="416"/>
    </row>
    <row r="7" spans="1:4" s="278" customFormat="1" ht="51.6" customHeight="1" x14ac:dyDescent="0.3">
      <c r="A7" s="414"/>
      <c r="B7" s="142" t="s">
        <v>239</v>
      </c>
      <c r="C7" s="419" t="s">
        <v>238</v>
      </c>
      <c r="D7" s="419"/>
    </row>
    <row r="8" spans="1:4" s="278" customFormat="1" ht="52.2" customHeight="1" thickBot="1" x14ac:dyDescent="0.35">
      <c r="A8" s="415"/>
      <c r="B8" s="146" t="s">
        <v>237</v>
      </c>
      <c r="C8" s="418" t="s">
        <v>697</v>
      </c>
      <c r="D8" s="418"/>
    </row>
    <row r="9" spans="1:4" s="278" customFormat="1" x14ac:dyDescent="0.3">
      <c r="A9" s="413" t="s">
        <v>236</v>
      </c>
      <c r="B9" s="416" t="s">
        <v>235</v>
      </c>
      <c r="C9" s="145" t="s">
        <v>231</v>
      </c>
      <c r="D9" s="145" t="s">
        <v>234</v>
      </c>
    </row>
    <row r="10" spans="1:4" s="278" customFormat="1" x14ac:dyDescent="0.3">
      <c r="A10" s="414"/>
      <c r="B10" s="417"/>
      <c r="C10" s="279" t="s">
        <v>229</v>
      </c>
      <c r="D10" s="279" t="s">
        <v>48</v>
      </c>
    </row>
    <row r="11" spans="1:4" s="278" customFormat="1" ht="66" customHeight="1" x14ac:dyDescent="0.3">
      <c r="A11" s="414"/>
      <c r="B11" s="417"/>
      <c r="C11" s="279" t="s">
        <v>227</v>
      </c>
      <c r="D11" s="279" t="s">
        <v>698</v>
      </c>
    </row>
    <row r="12" spans="1:4" s="278" customFormat="1" ht="31.8" thickBot="1" x14ac:dyDescent="0.35">
      <c r="A12" s="414"/>
      <c r="B12" s="418"/>
      <c r="C12" s="144" t="s">
        <v>226</v>
      </c>
      <c r="D12" s="144" t="s">
        <v>233</v>
      </c>
    </row>
    <row r="13" spans="1:4" s="278" customFormat="1" x14ac:dyDescent="0.3">
      <c r="A13" s="414"/>
      <c r="B13" s="416" t="s">
        <v>232</v>
      </c>
      <c r="C13" s="143" t="s">
        <v>231</v>
      </c>
      <c r="D13" s="143" t="s">
        <v>230</v>
      </c>
    </row>
    <row r="14" spans="1:4" s="278" customFormat="1" x14ac:dyDescent="0.3">
      <c r="A14" s="414"/>
      <c r="B14" s="417"/>
      <c r="C14" s="279" t="s">
        <v>229</v>
      </c>
      <c r="D14" s="279" t="s">
        <v>228</v>
      </c>
    </row>
    <row r="15" spans="1:4" s="278" customFormat="1" ht="127.8" customHeight="1" x14ac:dyDescent="0.3">
      <c r="A15" s="414"/>
      <c r="B15" s="417"/>
      <c r="C15" s="142" t="s">
        <v>227</v>
      </c>
      <c r="D15" s="360" t="s">
        <v>699</v>
      </c>
    </row>
    <row r="16" spans="1:4" s="278" customFormat="1" ht="31.8" thickBot="1" x14ac:dyDescent="0.35">
      <c r="A16" s="414"/>
      <c r="B16" s="418"/>
      <c r="C16" s="141" t="s">
        <v>226</v>
      </c>
      <c r="D16" s="141" t="s">
        <v>700</v>
      </c>
    </row>
    <row r="17" spans="1:4" s="278" customFormat="1" ht="81" customHeight="1" thickBot="1" x14ac:dyDescent="0.35">
      <c r="A17" s="312" t="s">
        <v>225</v>
      </c>
      <c r="B17" s="411" t="s">
        <v>701</v>
      </c>
      <c r="C17" s="412"/>
      <c r="D17" s="412"/>
    </row>
    <row r="18" spans="1:4" s="278" customFormat="1" ht="36" customHeight="1" thickBot="1" x14ac:dyDescent="0.35">
      <c r="A18" s="312" t="s">
        <v>224</v>
      </c>
      <c r="B18" s="412" t="s">
        <v>223</v>
      </c>
      <c r="C18" s="412"/>
      <c r="D18" s="412"/>
    </row>
    <row r="19" spans="1:4" s="278" customFormat="1" ht="36.6" customHeight="1" thickBot="1" x14ac:dyDescent="0.35">
      <c r="A19" s="312" t="s">
        <v>222</v>
      </c>
      <c r="B19" s="412" t="s">
        <v>702</v>
      </c>
      <c r="C19" s="412"/>
      <c r="D19" s="412"/>
    </row>
    <row r="20" spans="1:4" s="278" customFormat="1" ht="35.4" customHeight="1" thickBot="1" x14ac:dyDescent="0.35">
      <c r="A20" s="332" t="s">
        <v>221</v>
      </c>
      <c r="B20" s="412" t="s">
        <v>703</v>
      </c>
      <c r="C20" s="412"/>
      <c r="D20" s="412"/>
    </row>
    <row r="21" spans="1:4" ht="14.4" customHeight="1" x14ac:dyDescent="0.3">
      <c r="A21" s="406" t="s">
        <v>599</v>
      </c>
      <c r="B21" s="407"/>
      <c r="C21" s="407"/>
      <c r="D21" s="407"/>
    </row>
  </sheetData>
  <mergeCells count="16">
    <mergeCell ref="A21:D21"/>
    <mergeCell ref="A2:D2"/>
    <mergeCell ref="A3:D3"/>
    <mergeCell ref="A1:D1"/>
    <mergeCell ref="A5:D5"/>
    <mergeCell ref="B17:D17"/>
    <mergeCell ref="B19:D19"/>
    <mergeCell ref="B20:D20"/>
    <mergeCell ref="B18:D18"/>
    <mergeCell ref="A6:A8"/>
    <mergeCell ref="A9:A16"/>
    <mergeCell ref="B9:B12"/>
    <mergeCell ref="B13:B16"/>
    <mergeCell ref="C6:D6"/>
    <mergeCell ref="C7:D7"/>
    <mergeCell ref="C8:D8"/>
  </mergeCells>
  <hyperlinks>
    <hyperlink ref="A1:D1" location="Index!A1" display="Back to index" xr:uid="{F016C600-A9BA-44F8-A476-148927AC3860}"/>
  </hyperlinks>
  <pageMargins left="0.7" right="0.7" top="0.75" bottom="0.75" header="0.3" footer="0.3"/>
  <pageSetup paperSize="9" fitToHeight="0"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13"/>
  <sheetViews>
    <sheetView showGridLines="0" zoomScaleNormal="100" workbookViewId="0">
      <selection sqref="A1:G1"/>
    </sheetView>
  </sheetViews>
  <sheetFormatPr baseColWidth="10" defaultColWidth="11.44140625" defaultRowHeight="15.6" x14ac:dyDescent="0.3"/>
  <cols>
    <col min="1" max="1" width="42.88671875" style="1" customWidth="1" collapsed="1"/>
    <col min="2" max="7" width="15.6640625" style="1" customWidth="1" collapsed="1"/>
    <col min="8" max="9" width="11.44140625" style="1"/>
    <col min="10" max="16384" width="11.44140625" style="1" collapsed="1"/>
  </cols>
  <sheetData>
    <row r="1" spans="1:7" ht="14.4" customHeight="1" x14ac:dyDescent="0.3">
      <c r="A1" s="382" t="s">
        <v>581</v>
      </c>
      <c r="B1" s="383"/>
      <c r="C1" s="383"/>
      <c r="D1" s="383"/>
      <c r="E1" s="383"/>
      <c r="F1" s="383"/>
      <c r="G1" s="383"/>
    </row>
    <row r="2" spans="1:7" s="283" customFormat="1" ht="17.399999999999999" customHeight="1" x14ac:dyDescent="0.3">
      <c r="A2" s="379" t="s">
        <v>580</v>
      </c>
      <c r="B2" s="380"/>
      <c r="C2" s="380"/>
      <c r="D2" s="380"/>
      <c r="E2" s="380"/>
      <c r="F2" s="380"/>
      <c r="G2" s="380"/>
    </row>
    <row r="3" spans="1:7" s="283" customFormat="1" ht="15.6" customHeight="1" x14ac:dyDescent="0.3">
      <c r="A3" s="381" t="s">
        <v>569</v>
      </c>
      <c r="B3" s="380"/>
      <c r="C3" s="380"/>
      <c r="D3" s="380"/>
      <c r="E3" s="380"/>
      <c r="F3" s="380"/>
      <c r="G3" s="380"/>
    </row>
    <row r="5" spans="1:7" s="329" customFormat="1" ht="15" thickBot="1" x14ac:dyDescent="0.35">
      <c r="B5" s="421" t="s">
        <v>249</v>
      </c>
      <c r="C5" s="422"/>
      <c r="D5" s="421" t="s">
        <v>248</v>
      </c>
      <c r="E5" s="421"/>
      <c r="F5" s="421" t="s">
        <v>247</v>
      </c>
      <c r="G5" s="421"/>
    </row>
    <row r="6" spans="1:7" ht="16.2" thickBot="1" x14ac:dyDescent="0.35">
      <c r="A6" s="8"/>
      <c r="B6" s="361">
        <v>2023</v>
      </c>
      <c r="C6" s="362">
        <v>2022</v>
      </c>
      <c r="D6" s="361">
        <v>2023</v>
      </c>
      <c r="E6" s="362">
        <v>2022</v>
      </c>
      <c r="F6" s="361">
        <v>2023</v>
      </c>
      <c r="G6" s="362">
        <v>2022</v>
      </c>
    </row>
    <row r="7" spans="1:7" x14ac:dyDescent="0.3">
      <c r="A7" s="191" t="s">
        <v>244</v>
      </c>
      <c r="B7" s="70">
        <v>520</v>
      </c>
      <c r="C7" s="71">
        <v>520</v>
      </c>
      <c r="D7" s="70">
        <v>300</v>
      </c>
      <c r="E7" s="71">
        <v>300</v>
      </c>
      <c r="F7" s="70">
        <v>300</v>
      </c>
      <c r="G7" s="71">
        <v>300</v>
      </c>
    </row>
    <row r="8" spans="1:7" ht="16.2" thickBot="1" x14ac:dyDescent="0.35">
      <c r="A8" s="153" t="s">
        <v>243</v>
      </c>
      <c r="B8" s="72">
        <v>0</v>
      </c>
      <c r="C8" s="46">
        <v>0</v>
      </c>
      <c r="D8" s="72">
        <v>0</v>
      </c>
      <c r="E8" s="46">
        <v>0</v>
      </c>
      <c r="F8" s="72">
        <v>0</v>
      </c>
      <c r="G8" s="46">
        <v>0</v>
      </c>
    </row>
    <row r="10" spans="1:7" s="329" customFormat="1" ht="15" thickBot="1" x14ac:dyDescent="0.35">
      <c r="B10" s="421" t="s">
        <v>246</v>
      </c>
      <c r="C10" s="421"/>
      <c r="D10" s="421" t="s">
        <v>245</v>
      </c>
      <c r="E10" s="421"/>
      <c r="F10" s="420" t="s">
        <v>78</v>
      </c>
      <c r="G10" s="420"/>
    </row>
    <row r="11" spans="1:7" ht="16.2" thickBot="1" x14ac:dyDescent="0.35">
      <c r="A11" s="313"/>
      <c r="B11" s="361">
        <v>2023</v>
      </c>
      <c r="C11" s="362">
        <v>2022</v>
      </c>
      <c r="D11" s="361">
        <v>2023</v>
      </c>
      <c r="E11" s="362">
        <v>2022</v>
      </c>
      <c r="F11" s="361">
        <v>2023</v>
      </c>
      <c r="G11" s="362">
        <v>2022</v>
      </c>
    </row>
    <row r="12" spans="1:7" x14ac:dyDescent="0.3">
      <c r="A12" s="154" t="s">
        <v>244</v>
      </c>
      <c r="B12" s="70">
        <v>0</v>
      </c>
      <c r="C12" s="71">
        <v>290</v>
      </c>
      <c r="D12" s="70">
        <v>0</v>
      </c>
      <c r="E12" s="71">
        <v>290</v>
      </c>
      <c r="F12" s="70">
        <v>1120</v>
      </c>
      <c r="G12" s="71">
        <v>1700</v>
      </c>
    </row>
    <row r="13" spans="1:7" ht="16.2" thickBot="1" x14ac:dyDescent="0.35">
      <c r="A13" s="153" t="s">
        <v>243</v>
      </c>
      <c r="B13" s="72">
        <v>0</v>
      </c>
      <c r="C13" s="46">
        <v>0</v>
      </c>
      <c r="D13" s="72">
        <v>0</v>
      </c>
      <c r="E13" s="46">
        <v>0</v>
      </c>
      <c r="F13" s="72">
        <v>0</v>
      </c>
      <c r="G13" s="46">
        <v>0</v>
      </c>
    </row>
  </sheetData>
  <mergeCells count="9">
    <mergeCell ref="A2:G2"/>
    <mergeCell ref="A3:G3"/>
    <mergeCell ref="A1:G1"/>
    <mergeCell ref="F10:G10"/>
    <mergeCell ref="B5:C5"/>
    <mergeCell ref="D5:E5"/>
    <mergeCell ref="F5:G5"/>
    <mergeCell ref="B10:C10"/>
    <mergeCell ref="D10:E10"/>
  </mergeCells>
  <hyperlinks>
    <hyperlink ref="A1:G1" location="Index!A1" display="Back to index" xr:uid="{B40EBEDF-2535-45B7-B591-BB61E20053C7}"/>
  </hyperlinks>
  <pageMargins left="0.7" right="0.7" top="0.75" bottom="0.75" header="0.3" footer="0.3"/>
  <pageSetup paperSize="9" fitToHeight="0"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10"/>
  <sheetViews>
    <sheetView showGridLines="0" zoomScaleNormal="100" workbookViewId="0">
      <selection sqref="A1:F1"/>
    </sheetView>
  </sheetViews>
  <sheetFormatPr baseColWidth="10" defaultColWidth="11.44140625" defaultRowHeight="15.6" x14ac:dyDescent="0.3"/>
  <cols>
    <col min="1" max="1" width="58.5546875" style="1" customWidth="1" collapsed="1"/>
    <col min="2" max="6" width="15.6640625" style="1" customWidth="1" collapsed="1"/>
    <col min="7" max="7" width="25.33203125" style="1" customWidth="1" collapsed="1"/>
    <col min="8" max="8" width="17.33203125" style="1" customWidth="1" collapsed="1"/>
    <col min="9" max="16384" width="11.44140625" style="1" collapsed="1"/>
  </cols>
  <sheetData>
    <row r="1" spans="1:7" ht="14.4" customHeight="1" x14ac:dyDescent="0.3">
      <c r="A1" s="382" t="s">
        <v>581</v>
      </c>
      <c r="B1" s="383"/>
      <c r="C1" s="383"/>
      <c r="D1" s="383"/>
      <c r="E1" s="383"/>
      <c r="F1" s="383"/>
    </row>
    <row r="2" spans="1:7" s="283" customFormat="1" ht="17.399999999999999" customHeight="1" x14ac:dyDescent="0.3">
      <c r="A2" s="379" t="s">
        <v>580</v>
      </c>
      <c r="B2" s="380"/>
      <c r="C2" s="380"/>
      <c r="D2" s="380"/>
      <c r="E2" s="380"/>
      <c r="F2" s="380"/>
    </row>
    <row r="3" spans="1:7" s="283" customFormat="1" ht="15.6" customHeight="1" x14ac:dyDescent="0.3">
      <c r="A3" s="381" t="s">
        <v>570</v>
      </c>
      <c r="B3" s="380"/>
      <c r="C3" s="380"/>
      <c r="D3" s="380"/>
      <c r="E3" s="380"/>
      <c r="F3" s="380"/>
    </row>
    <row r="5" spans="1:7" s="329" customFormat="1" ht="58.2" thickBot="1" x14ac:dyDescent="0.35">
      <c r="A5" s="314" t="s">
        <v>251</v>
      </c>
      <c r="B5" s="26" t="s">
        <v>250</v>
      </c>
      <c r="C5" s="26" t="s">
        <v>412</v>
      </c>
      <c r="D5" s="26" t="s">
        <v>413</v>
      </c>
      <c r="E5" s="26" t="s">
        <v>414</v>
      </c>
      <c r="F5" s="54" t="s">
        <v>415</v>
      </c>
      <c r="G5" s="96"/>
    </row>
    <row r="6" spans="1:7" ht="17.399999999999999" x14ac:dyDescent="0.3">
      <c r="A6" s="154" t="s">
        <v>623</v>
      </c>
      <c r="B6" s="152">
        <v>0.3</v>
      </c>
      <c r="C6" s="71">
        <v>3748</v>
      </c>
      <c r="D6" s="23" t="s">
        <v>416</v>
      </c>
      <c r="E6" s="71">
        <v>4223</v>
      </c>
      <c r="F6" s="120">
        <v>1.5</v>
      </c>
      <c r="G6" s="30"/>
    </row>
    <row r="7" spans="1:7" x14ac:dyDescent="0.3">
      <c r="A7" s="34" t="s">
        <v>41</v>
      </c>
      <c r="B7" s="151">
        <v>0.4</v>
      </c>
      <c r="C7" s="47">
        <v>360</v>
      </c>
      <c r="D7" s="5" t="s">
        <v>417</v>
      </c>
      <c r="E7" s="47">
        <v>410</v>
      </c>
      <c r="F7" s="121">
        <v>1.5</v>
      </c>
      <c r="G7" s="30"/>
    </row>
    <row r="8" spans="1:7" ht="31.8" thickBot="1" x14ac:dyDescent="0.35">
      <c r="A8" s="153" t="s">
        <v>475</v>
      </c>
      <c r="B8" s="150">
        <v>0.3</v>
      </c>
      <c r="C8" s="149">
        <v>0.17499999999999999</v>
      </c>
      <c r="D8" s="20" t="s">
        <v>418</v>
      </c>
      <c r="E8" s="149">
        <v>0.20800000000000002</v>
      </c>
      <c r="F8" s="148">
        <v>0</v>
      </c>
      <c r="G8" s="30"/>
    </row>
    <row r="9" spans="1:7" s="27" customFormat="1" ht="16.2" thickBot="1" x14ac:dyDescent="0.35">
      <c r="A9" s="187" t="s">
        <v>78</v>
      </c>
      <c r="B9" s="147">
        <v>1</v>
      </c>
      <c r="C9" s="32"/>
      <c r="D9" s="32"/>
      <c r="E9" s="32"/>
      <c r="F9" s="122">
        <v>1.05</v>
      </c>
      <c r="G9" s="29"/>
    </row>
    <row r="10" spans="1:7" ht="14.4" customHeight="1" x14ac:dyDescent="0.3">
      <c r="A10" s="406" t="s">
        <v>622</v>
      </c>
      <c r="B10" s="407"/>
      <c r="C10" s="407"/>
      <c r="D10" s="407"/>
      <c r="E10" s="407"/>
      <c r="F10" s="407"/>
    </row>
  </sheetData>
  <mergeCells count="4">
    <mergeCell ref="A10:F10"/>
    <mergeCell ref="A2:F2"/>
    <mergeCell ref="A3:F3"/>
    <mergeCell ref="A1:F1"/>
  </mergeCells>
  <hyperlinks>
    <hyperlink ref="A1:F1" location="Index!A1" display="Back to index" xr:uid="{F4DD22B4-FC46-453B-92D4-43C3980AB626}"/>
  </hyperlinks>
  <pageMargins left="0.7" right="0.7" top="0.75" bottom="0.75" header="0.3" footer="0.3"/>
  <pageSetup paperSize="9"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80576-DBEA-47AE-AFCE-0C981BC7F06A}">
  <sheetPr>
    <pageSetUpPr fitToPage="1"/>
  </sheetPr>
  <dimension ref="A1:F24"/>
  <sheetViews>
    <sheetView showGridLines="0" zoomScaleNormal="100" workbookViewId="0">
      <selection sqref="A1:C1"/>
    </sheetView>
  </sheetViews>
  <sheetFormatPr baseColWidth="10" defaultColWidth="11.44140625" defaultRowHeight="15.6" x14ac:dyDescent="0.3"/>
  <cols>
    <col min="1" max="1" width="72.88671875" style="1" customWidth="1" collapsed="1"/>
    <col min="2" max="3" width="17.88671875" style="1" customWidth="1" collapsed="1"/>
    <col min="4" max="4" width="25.33203125" style="1" customWidth="1" collapsed="1"/>
    <col min="5" max="5" width="17.33203125" style="1" customWidth="1" collapsed="1"/>
    <col min="6" max="16384" width="11.44140625" style="1" collapsed="1"/>
  </cols>
  <sheetData>
    <row r="1" spans="1:6" ht="14.4" customHeight="1" x14ac:dyDescent="0.3">
      <c r="A1" s="382" t="s">
        <v>581</v>
      </c>
      <c r="B1" s="383"/>
      <c r="C1" s="383"/>
    </row>
    <row r="2" spans="1:6" s="283" customFormat="1" ht="17.399999999999999" customHeight="1" x14ac:dyDescent="0.3">
      <c r="A2" s="379" t="s">
        <v>580</v>
      </c>
      <c r="B2" s="380"/>
      <c r="C2" s="380"/>
    </row>
    <row r="3" spans="1:6" s="283" customFormat="1" ht="15.6" customHeight="1" x14ac:dyDescent="0.3">
      <c r="A3" s="381" t="s">
        <v>1</v>
      </c>
      <c r="B3" s="380"/>
      <c r="C3" s="380"/>
    </row>
    <row r="5" spans="1:6" s="329" customFormat="1" ht="15" thickBot="1" x14ac:dyDescent="0.35">
      <c r="A5" s="10"/>
      <c r="B5" s="349">
        <v>2023</v>
      </c>
      <c r="C5" s="350">
        <v>2022</v>
      </c>
      <c r="D5" s="186"/>
      <c r="E5" s="186"/>
      <c r="F5" s="186"/>
    </row>
    <row r="6" spans="1:6" ht="16.2" thickBot="1" x14ac:dyDescent="0.35">
      <c r="A6" s="27" t="s">
        <v>51</v>
      </c>
      <c r="B6" s="68">
        <v>70400000</v>
      </c>
      <c r="C6" s="69">
        <v>70400000</v>
      </c>
      <c r="D6" s="27"/>
      <c r="E6" s="27"/>
    </row>
    <row r="7" spans="1:6" x14ac:dyDescent="0.3">
      <c r="A7" s="286" t="s">
        <v>52</v>
      </c>
      <c r="B7" s="70">
        <v>69016167</v>
      </c>
      <c r="C7" s="71">
        <v>69016167</v>
      </c>
      <c r="D7" s="27"/>
      <c r="E7" s="27"/>
    </row>
    <row r="8" spans="1:6" ht="16.2" thickBot="1" x14ac:dyDescent="0.35">
      <c r="A8" s="287" t="s">
        <v>53</v>
      </c>
      <c r="B8" s="72">
        <v>1383833</v>
      </c>
      <c r="C8" s="46">
        <v>1383833</v>
      </c>
      <c r="D8" s="27"/>
      <c r="E8" s="27"/>
    </row>
    <row r="9" spans="1:6" ht="18" thickBot="1" x14ac:dyDescent="0.35">
      <c r="A9" s="27" t="s">
        <v>586</v>
      </c>
      <c r="B9" s="9"/>
      <c r="C9" s="8"/>
      <c r="D9" s="27"/>
      <c r="E9" s="27"/>
    </row>
    <row r="10" spans="1:6" x14ac:dyDescent="0.3">
      <c r="A10" s="286" t="s">
        <v>54</v>
      </c>
      <c r="B10" s="73">
        <v>67.459999999999994</v>
      </c>
      <c r="C10" s="74">
        <v>54.16</v>
      </c>
      <c r="D10" s="27"/>
      <c r="E10" s="27"/>
    </row>
    <row r="11" spans="1:6" x14ac:dyDescent="0.3">
      <c r="A11" s="288" t="s">
        <v>55</v>
      </c>
      <c r="B11" s="75">
        <v>75.260000000000005</v>
      </c>
      <c r="C11" s="76">
        <v>58.52</v>
      </c>
      <c r="D11" s="27"/>
      <c r="E11" s="27"/>
    </row>
    <row r="12" spans="1:6" ht="16.2" thickBot="1" x14ac:dyDescent="0.35">
      <c r="A12" s="287" t="s">
        <v>56</v>
      </c>
      <c r="B12" s="77">
        <v>54.46</v>
      </c>
      <c r="C12" s="78">
        <v>43.65</v>
      </c>
    </row>
    <row r="13" spans="1:6" ht="16.2" thickBot="1" x14ac:dyDescent="0.35">
      <c r="A13" s="27" t="s">
        <v>57</v>
      </c>
      <c r="B13" s="68">
        <v>4749</v>
      </c>
      <c r="C13" s="69">
        <v>3813</v>
      </c>
    </row>
    <row r="14" spans="1:6" ht="18" thickBot="1" x14ac:dyDescent="0.35">
      <c r="A14" s="184" t="s">
        <v>587</v>
      </c>
      <c r="B14" s="79">
        <v>3.74</v>
      </c>
      <c r="C14" s="80">
        <v>3.04</v>
      </c>
    </row>
    <row r="15" spans="1:6" ht="18" thickBot="1" x14ac:dyDescent="0.35">
      <c r="A15" s="184" t="s">
        <v>588</v>
      </c>
      <c r="B15" s="81">
        <v>18</v>
      </c>
      <c r="C15" s="82">
        <v>17.8</v>
      </c>
    </row>
    <row r="16" spans="1:6" ht="18" thickBot="1" x14ac:dyDescent="0.35">
      <c r="A16" s="184" t="s">
        <v>589</v>
      </c>
      <c r="B16" s="79">
        <v>1.35</v>
      </c>
      <c r="C16" s="80">
        <v>1</v>
      </c>
    </row>
    <row r="17" spans="1:3" ht="18" thickBot="1" x14ac:dyDescent="0.35">
      <c r="A17" s="187" t="s">
        <v>590</v>
      </c>
      <c r="B17" s="81">
        <v>2</v>
      </c>
      <c r="C17" s="82">
        <v>1.8</v>
      </c>
    </row>
    <row r="18" spans="1:3" ht="18" thickBot="1" x14ac:dyDescent="0.35">
      <c r="A18" s="187" t="s">
        <v>591</v>
      </c>
      <c r="B18" s="83">
        <v>93</v>
      </c>
      <c r="C18" s="84">
        <v>69</v>
      </c>
    </row>
    <row r="19" spans="1:3" ht="18" thickBot="1" x14ac:dyDescent="0.35">
      <c r="A19" s="187" t="s">
        <v>592</v>
      </c>
      <c r="B19" s="83">
        <v>36</v>
      </c>
      <c r="C19" s="84">
        <v>33</v>
      </c>
    </row>
    <row r="20" spans="1:3" s="24" customFormat="1" ht="14.4" customHeight="1" x14ac:dyDescent="0.3">
      <c r="A20" s="384" t="s">
        <v>582</v>
      </c>
      <c r="B20" s="385"/>
      <c r="C20" s="385"/>
    </row>
    <row r="21" spans="1:3" s="24" customFormat="1" ht="14.4" customHeight="1" x14ac:dyDescent="0.3">
      <c r="A21" s="386" t="s">
        <v>583</v>
      </c>
      <c r="B21" s="387"/>
      <c r="C21" s="387"/>
    </row>
    <row r="22" spans="1:3" s="24" customFormat="1" ht="14.4" customHeight="1" x14ac:dyDescent="0.3">
      <c r="A22" s="386" t="s">
        <v>584</v>
      </c>
      <c r="B22" s="387"/>
      <c r="C22" s="387"/>
    </row>
    <row r="23" spans="1:3" s="24" customFormat="1" ht="14.4" customHeight="1" x14ac:dyDescent="0.3">
      <c r="A23" s="386" t="s">
        <v>585</v>
      </c>
      <c r="B23" s="387"/>
      <c r="C23" s="387"/>
    </row>
    <row r="24" spans="1:3" x14ac:dyDescent="0.3">
      <c r="B24" s="2"/>
    </row>
  </sheetData>
  <mergeCells count="7">
    <mergeCell ref="A1:C1"/>
    <mergeCell ref="A20:C20"/>
    <mergeCell ref="A21:C21"/>
    <mergeCell ref="A22:C22"/>
    <mergeCell ref="A23:C23"/>
    <mergeCell ref="A2:C2"/>
    <mergeCell ref="A3:C3"/>
  </mergeCells>
  <hyperlinks>
    <hyperlink ref="A1:C1" location="Index!A1" display="Back to index" xr:uid="{9B0B267A-F5E3-4696-93A5-9BAD1E08F412}"/>
  </hyperlinks>
  <pageMargins left="0.7" right="0.7" top="0.75" bottom="0.75" header="0.3" footer="0.3"/>
  <pageSetup paperSize="9" fitToHeight="0"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13"/>
  <sheetViews>
    <sheetView showGridLines="0" zoomScaleNormal="100" workbookViewId="0">
      <selection sqref="A1:D1"/>
    </sheetView>
  </sheetViews>
  <sheetFormatPr baseColWidth="10" defaultColWidth="11.44140625" defaultRowHeight="15.6" x14ac:dyDescent="0.3"/>
  <cols>
    <col min="1" max="1" width="72.88671875" style="1" customWidth="1" collapsed="1"/>
    <col min="2" max="4" width="21.44140625" style="1" customWidth="1" collapsed="1"/>
    <col min="5" max="16384" width="11.44140625" style="1" collapsed="1"/>
  </cols>
  <sheetData>
    <row r="1" spans="1:5" ht="14.4" customHeight="1" x14ac:dyDescent="0.3">
      <c r="A1" s="382" t="s">
        <v>581</v>
      </c>
      <c r="B1" s="383"/>
      <c r="C1" s="383"/>
      <c r="D1" s="383"/>
    </row>
    <row r="2" spans="1:5" s="283" customFormat="1" ht="17.399999999999999" customHeight="1" x14ac:dyDescent="0.3">
      <c r="A2" s="379" t="s">
        <v>580</v>
      </c>
      <c r="B2" s="380"/>
      <c r="C2" s="380"/>
      <c r="D2" s="380"/>
    </row>
    <row r="3" spans="1:5" s="283" customFormat="1" ht="15.6" customHeight="1" x14ac:dyDescent="0.3">
      <c r="A3" s="381" t="s">
        <v>207</v>
      </c>
      <c r="B3" s="380"/>
      <c r="C3" s="380"/>
      <c r="D3" s="380"/>
    </row>
    <row r="5" spans="1:5" s="329" customFormat="1" ht="29.4" thickBot="1" x14ac:dyDescent="0.35">
      <c r="B5" s="26" t="s">
        <v>467</v>
      </c>
      <c r="C5" s="26" t="s">
        <v>253</v>
      </c>
      <c r="D5" s="54" t="s">
        <v>466</v>
      </c>
      <c r="E5" s="96"/>
    </row>
    <row r="6" spans="1:5" ht="31.2" x14ac:dyDescent="0.3">
      <c r="A6" s="203" t="s">
        <v>484</v>
      </c>
      <c r="B6" s="23"/>
      <c r="C6" s="23"/>
      <c r="D6" s="22"/>
      <c r="E6" s="30"/>
    </row>
    <row r="7" spans="1:5" ht="31.2" x14ac:dyDescent="0.3">
      <c r="A7" s="34" t="s">
        <v>487</v>
      </c>
      <c r="B7" s="47">
        <v>1500</v>
      </c>
      <c r="C7" s="151">
        <v>1.05</v>
      </c>
      <c r="D7" s="88">
        <v>1575</v>
      </c>
      <c r="E7" s="30"/>
    </row>
    <row r="8" spans="1:5" ht="31.2" x14ac:dyDescent="0.3">
      <c r="A8" s="34" t="s">
        <v>486</v>
      </c>
      <c r="B8" s="47">
        <v>650</v>
      </c>
      <c r="C8" s="151">
        <v>1.05</v>
      </c>
      <c r="D8" s="88">
        <v>683</v>
      </c>
      <c r="E8" s="30"/>
    </row>
    <row r="9" spans="1:5" ht="31.2" x14ac:dyDescent="0.3">
      <c r="A9" s="34" t="s">
        <v>485</v>
      </c>
      <c r="B9" s="47">
        <v>650</v>
      </c>
      <c r="C9" s="151">
        <v>1.05</v>
      </c>
      <c r="D9" s="88">
        <v>683</v>
      </c>
      <c r="E9" s="30"/>
    </row>
    <row r="10" spans="1:5" x14ac:dyDescent="0.3">
      <c r="A10" s="204" t="s">
        <v>252</v>
      </c>
      <c r="B10" s="5"/>
      <c r="C10" s="5"/>
      <c r="D10" s="21"/>
      <c r="E10" s="30"/>
    </row>
    <row r="11" spans="1:5" ht="33.6" thickBot="1" x14ac:dyDescent="0.35">
      <c r="A11" s="153" t="s">
        <v>624</v>
      </c>
      <c r="B11" s="46">
        <v>104</v>
      </c>
      <c r="C11" s="20" t="s">
        <v>272</v>
      </c>
      <c r="D11" s="72">
        <v>102</v>
      </c>
      <c r="E11" s="30"/>
    </row>
    <row r="12" spans="1:5" ht="16.2" thickBot="1" x14ac:dyDescent="0.35">
      <c r="A12" s="187" t="s">
        <v>78</v>
      </c>
      <c r="B12" s="84">
        <v>2904</v>
      </c>
      <c r="C12" s="32"/>
      <c r="D12" s="83">
        <v>3042</v>
      </c>
      <c r="E12" s="30"/>
    </row>
    <row r="13" spans="1:5" ht="24" customHeight="1" x14ac:dyDescent="0.3">
      <c r="A13" s="423" t="s">
        <v>625</v>
      </c>
      <c r="B13" s="385"/>
      <c r="C13" s="385"/>
      <c r="D13" s="385"/>
    </row>
  </sheetData>
  <mergeCells count="4">
    <mergeCell ref="A13:D13"/>
    <mergeCell ref="A2:D2"/>
    <mergeCell ref="A3:D3"/>
    <mergeCell ref="A1:D1"/>
  </mergeCells>
  <hyperlinks>
    <hyperlink ref="A1:D1" location="Index!A1" display="Back to index" xr:uid="{4F69DC23-9BF2-4EBB-B2A0-05254CDE186D}"/>
  </hyperlinks>
  <pageMargins left="0.7" right="0.7" top="0.75" bottom="0.75" header="0.3" footer="0.3"/>
  <pageSetup paperSize="9" fitToHeight="0"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G11"/>
  <sheetViews>
    <sheetView showGridLines="0" zoomScaleNormal="100" workbookViewId="0">
      <selection sqref="A1:F1"/>
    </sheetView>
  </sheetViews>
  <sheetFormatPr baseColWidth="10" defaultColWidth="11.44140625" defaultRowHeight="15.6" x14ac:dyDescent="0.3"/>
  <cols>
    <col min="1" max="1" width="58.5546875" style="1" customWidth="1" collapsed="1"/>
    <col min="2" max="6" width="15.6640625" style="1" customWidth="1" collapsed="1"/>
    <col min="7" max="16384" width="11.44140625" style="1" collapsed="1"/>
  </cols>
  <sheetData>
    <row r="1" spans="1:7" ht="14.4" customHeight="1" x14ac:dyDescent="0.3">
      <c r="A1" s="382" t="s">
        <v>581</v>
      </c>
      <c r="B1" s="383"/>
      <c r="C1" s="383"/>
      <c r="D1" s="383"/>
      <c r="E1" s="383"/>
      <c r="F1" s="383"/>
    </row>
    <row r="2" spans="1:7" s="283" customFormat="1" ht="17.399999999999999" customHeight="1" x14ac:dyDescent="0.3">
      <c r="A2" s="379" t="s">
        <v>580</v>
      </c>
      <c r="B2" s="380"/>
      <c r="C2" s="380"/>
      <c r="D2" s="380"/>
      <c r="E2" s="380"/>
      <c r="F2" s="380"/>
    </row>
    <row r="3" spans="1:7" s="283" customFormat="1" ht="15.6" customHeight="1" x14ac:dyDescent="0.3">
      <c r="A3" s="381" t="s">
        <v>208</v>
      </c>
      <c r="B3" s="380"/>
      <c r="C3" s="380"/>
      <c r="D3" s="380"/>
      <c r="E3" s="380"/>
      <c r="F3" s="380"/>
    </row>
    <row r="5" spans="1:7" s="329" customFormat="1" ht="58.2" thickBot="1" x14ac:dyDescent="0.35">
      <c r="B5" s="26" t="s">
        <v>468</v>
      </c>
      <c r="C5" s="26" t="s">
        <v>469</v>
      </c>
      <c r="D5" s="54" t="s">
        <v>420</v>
      </c>
      <c r="E5" s="26" t="s">
        <v>690</v>
      </c>
      <c r="F5" s="26" t="s">
        <v>691</v>
      </c>
      <c r="G5" s="96"/>
    </row>
    <row r="6" spans="1:7" ht="31.2" x14ac:dyDescent="0.3">
      <c r="A6" s="203" t="s">
        <v>484</v>
      </c>
      <c r="B6" s="23"/>
      <c r="C6" s="23"/>
      <c r="D6" s="22"/>
      <c r="E6" s="23"/>
      <c r="F6" s="23"/>
      <c r="G6" s="30"/>
    </row>
    <row r="7" spans="1:7" ht="31.2" x14ac:dyDescent="0.3">
      <c r="A7" s="34" t="s">
        <v>487</v>
      </c>
      <c r="B7" s="47">
        <v>2400</v>
      </c>
      <c r="C7" s="76">
        <v>50.15</v>
      </c>
      <c r="D7" s="88">
        <v>47857</v>
      </c>
      <c r="E7" s="47">
        <v>6000</v>
      </c>
      <c r="F7" s="47">
        <v>2434</v>
      </c>
      <c r="G7" s="30"/>
    </row>
    <row r="8" spans="1:7" ht="31.2" x14ac:dyDescent="0.3">
      <c r="A8" s="34" t="s">
        <v>486</v>
      </c>
      <c r="B8" s="47">
        <v>1000</v>
      </c>
      <c r="C8" s="76">
        <v>50.15</v>
      </c>
      <c r="D8" s="88">
        <v>19941</v>
      </c>
      <c r="E8" s="47">
        <v>2500</v>
      </c>
      <c r="F8" s="47">
        <v>1014</v>
      </c>
      <c r="G8" s="30"/>
    </row>
    <row r="9" spans="1:7" ht="31.8" thickBot="1" x14ac:dyDescent="0.35">
      <c r="A9" s="153" t="s">
        <v>485</v>
      </c>
      <c r="B9" s="46">
        <v>1000</v>
      </c>
      <c r="C9" s="267">
        <v>50.15</v>
      </c>
      <c r="D9" s="72">
        <v>19941</v>
      </c>
      <c r="E9" s="46">
        <v>2500</v>
      </c>
      <c r="F9" s="46">
        <v>1014</v>
      </c>
      <c r="G9" s="30"/>
    </row>
    <row r="10" spans="1:7" s="24" customFormat="1" ht="14.4" customHeight="1" x14ac:dyDescent="0.3">
      <c r="A10" s="386" t="s">
        <v>599</v>
      </c>
      <c r="B10" s="387"/>
      <c r="C10" s="387"/>
      <c r="D10" s="387"/>
      <c r="E10" s="387"/>
      <c r="F10" s="387"/>
    </row>
    <row r="11" spans="1:7" s="24" customFormat="1" ht="14.4" customHeight="1" x14ac:dyDescent="0.3">
      <c r="A11" s="386" t="s">
        <v>599</v>
      </c>
      <c r="B11" s="387"/>
      <c r="C11" s="387"/>
      <c r="D11" s="387"/>
      <c r="E11" s="387"/>
      <c r="F11" s="387"/>
    </row>
  </sheetData>
  <mergeCells count="5">
    <mergeCell ref="A10:F10"/>
    <mergeCell ref="A11:F11"/>
    <mergeCell ref="A2:F2"/>
    <mergeCell ref="A3:F3"/>
    <mergeCell ref="A1:F1"/>
  </mergeCells>
  <hyperlinks>
    <hyperlink ref="A1:F1" location="Index!A1" display="Back to index" xr:uid="{A3EDD49C-2B85-47D2-84AF-C5E4B8A6616F}"/>
  </hyperlinks>
  <pageMargins left="0.7" right="0.7" top="0.75" bottom="0.75" header="0.3" footer="0.3"/>
  <pageSetup paperSize="9" fitToHeight="0"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C9"/>
  <sheetViews>
    <sheetView showGridLines="0" zoomScaleNormal="100" workbookViewId="0">
      <selection sqref="A1:C1"/>
    </sheetView>
  </sheetViews>
  <sheetFormatPr baseColWidth="10" defaultColWidth="8.88671875" defaultRowHeight="15.6" x14ac:dyDescent="0.3"/>
  <cols>
    <col min="1" max="3" width="45.6640625" style="326" customWidth="1" collapsed="1"/>
    <col min="4" max="16384" width="8.88671875" style="236"/>
  </cols>
  <sheetData>
    <row r="1" spans="1:3" ht="14.4" customHeight="1" x14ac:dyDescent="0.3">
      <c r="A1" s="391" t="s">
        <v>581</v>
      </c>
      <c r="B1" s="392"/>
      <c r="C1" s="392"/>
    </row>
    <row r="2" spans="1:3" s="283" customFormat="1" ht="17.399999999999999" customHeight="1" x14ac:dyDescent="0.3">
      <c r="A2" s="379" t="s">
        <v>580</v>
      </c>
      <c r="B2" s="380"/>
      <c r="C2" s="380"/>
    </row>
    <row r="3" spans="1:3" s="283" customFormat="1" ht="15.6" customHeight="1" x14ac:dyDescent="0.3">
      <c r="A3" s="381" t="s">
        <v>571</v>
      </c>
      <c r="B3" s="380"/>
      <c r="C3" s="380"/>
    </row>
    <row r="5" spans="1:3" x14ac:dyDescent="0.3">
      <c r="A5" s="154" t="s">
        <v>421</v>
      </c>
      <c r="B5" s="154" t="s">
        <v>257</v>
      </c>
      <c r="C5" s="154" t="s">
        <v>422</v>
      </c>
    </row>
    <row r="6" spans="1:3" x14ac:dyDescent="0.3">
      <c r="A6" s="13" t="s">
        <v>423</v>
      </c>
      <c r="B6" s="13" t="s">
        <v>424</v>
      </c>
      <c r="C6" s="34" t="s">
        <v>425</v>
      </c>
    </row>
    <row r="7" spans="1:3" x14ac:dyDescent="0.3">
      <c r="A7" s="13" t="s">
        <v>426</v>
      </c>
      <c r="B7" s="34" t="s">
        <v>256</v>
      </c>
      <c r="C7" s="13" t="s">
        <v>255</v>
      </c>
    </row>
    <row r="8" spans="1:3" ht="16.2" thickBot="1" x14ac:dyDescent="0.35">
      <c r="A8" s="153" t="s">
        <v>427</v>
      </c>
      <c r="B8" s="153" t="s">
        <v>254</v>
      </c>
      <c r="C8" s="153"/>
    </row>
    <row r="9" spans="1:3" ht="14.4" customHeight="1" x14ac:dyDescent="0.3">
      <c r="A9" s="406" t="s">
        <v>599</v>
      </c>
      <c r="B9" s="407"/>
      <c r="C9" s="407"/>
    </row>
  </sheetData>
  <mergeCells count="4">
    <mergeCell ref="A9:C9"/>
    <mergeCell ref="A2:C2"/>
    <mergeCell ref="A3:C3"/>
    <mergeCell ref="A1:C1"/>
  </mergeCells>
  <hyperlinks>
    <hyperlink ref="A1:C1" location="Index!A1" display="Back to index" xr:uid="{02FB5CDB-95C2-4FC1-9F48-1C2F0EEEE278}"/>
  </hyperlinks>
  <pageMargins left="0.7" right="0.7" top="0.75" bottom="0.75" header="0.3" footer="0.3"/>
  <pageSetup paperSize="9" fitToHeight="0"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G10"/>
  <sheetViews>
    <sheetView showGridLines="0" zoomScaleNormal="100" workbookViewId="0">
      <selection sqref="A1:F1"/>
    </sheetView>
  </sheetViews>
  <sheetFormatPr baseColWidth="10" defaultColWidth="11.44140625" defaultRowHeight="15.6" x14ac:dyDescent="0.3"/>
  <cols>
    <col min="1" max="1" width="58.5546875" style="1" customWidth="1" collapsed="1"/>
    <col min="2" max="5" width="15.6640625" style="40" customWidth="1" collapsed="1"/>
    <col min="6" max="6" width="15.6640625" style="1" customWidth="1" collapsed="1"/>
    <col min="7" max="16384" width="11.44140625" style="1" collapsed="1"/>
  </cols>
  <sheetData>
    <row r="1" spans="1:7" ht="14.4" customHeight="1" x14ac:dyDescent="0.3">
      <c r="A1" s="382" t="s">
        <v>581</v>
      </c>
      <c r="B1" s="383"/>
      <c r="C1" s="383"/>
      <c r="D1" s="383"/>
      <c r="E1" s="383"/>
      <c r="F1" s="383"/>
    </row>
    <row r="2" spans="1:7" s="283" customFormat="1" ht="17.399999999999999" customHeight="1" x14ac:dyDescent="0.3">
      <c r="A2" s="379" t="s">
        <v>580</v>
      </c>
      <c r="B2" s="380"/>
      <c r="C2" s="380"/>
      <c r="D2" s="380"/>
      <c r="E2" s="380"/>
      <c r="F2" s="380"/>
    </row>
    <row r="3" spans="1:7" s="283" customFormat="1" ht="15.6" customHeight="1" x14ac:dyDescent="0.3">
      <c r="A3" s="381" t="s">
        <v>572</v>
      </c>
      <c r="B3" s="380"/>
      <c r="C3" s="380"/>
      <c r="D3" s="380"/>
      <c r="E3" s="380"/>
      <c r="F3" s="380"/>
    </row>
    <row r="5" spans="1:7" s="329" customFormat="1" ht="58.2" thickBot="1" x14ac:dyDescent="0.35">
      <c r="A5" s="329" t="s">
        <v>251</v>
      </c>
      <c r="B5" s="26" t="s">
        <v>250</v>
      </c>
      <c r="C5" s="26" t="s">
        <v>428</v>
      </c>
      <c r="D5" s="26" t="s">
        <v>429</v>
      </c>
      <c r="E5" s="26" t="s">
        <v>414</v>
      </c>
      <c r="F5" s="54" t="s">
        <v>415</v>
      </c>
      <c r="G5" s="96"/>
    </row>
    <row r="6" spans="1:7" x14ac:dyDescent="0.3">
      <c r="A6" s="61" t="s">
        <v>262</v>
      </c>
      <c r="B6" s="166">
        <v>0.33</v>
      </c>
      <c r="C6" s="165">
        <v>0.5</v>
      </c>
      <c r="D6" s="36" t="s">
        <v>261</v>
      </c>
      <c r="E6" s="165">
        <v>0.72699999999999998</v>
      </c>
      <c r="F6" s="164">
        <v>1.91</v>
      </c>
      <c r="G6" s="30"/>
    </row>
    <row r="7" spans="1:7" x14ac:dyDescent="0.3">
      <c r="A7" s="13" t="s">
        <v>260</v>
      </c>
      <c r="B7" s="162">
        <v>0.33</v>
      </c>
      <c r="C7" s="163">
        <v>0.20899999999999999</v>
      </c>
      <c r="D7" s="5" t="s">
        <v>430</v>
      </c>
      <c r="E7" s="163">
        <v>0.215</v>
      </c>
      <c r="F7" s="121">
        <v>1.06</v>
      </c>
      <c r="G7" s="30"/>
    </row>
    <row r="8" spans="1:7" x14ac:dyDescent="0.3">
      <c r="A8" s="13" t="s">
        <v>259</v>
      </c>
      <c r="B8" s="162">
        <v>0.17</v>
      </c>
      <c r="C8" s="161">
        <v>66</v>
      </c>
      <c r="D8" s="35" t="s">
        <v>431</v>
      </c>
      <c r="E8" s="161">
        <v>70</v>
      </c>
      <c r="F8" s="121">
        <v>1.84</v>
      </c>
      <c r="G8" s="30"/>
    </row>
    <row r="9" spans="1:7" ht="16.2" thickBot="1" x14ac:dyDescent="0.35">
      <c r="A9" s="200" t="s">
        <v>258</v>
      </c>
      <c r="B9" s="160">
        <v>0.17</v>
      </c>
      <c r="C9" s="159">
        <v>135</v>
      </c>
      <c r="D9" s="4" t="s">
        <v>432</v>
      </c>
      <c r="E9" s="159">
        <v>181.3</v>
      </c>
      <c r="F9" s="158">
        <v>2</v>
      </c>
      <c r="G9" s="30"/>
    </row>
    <row r="10" spans="1:7" ht="16.2" thickBot="1" x14ac:dyDescent="0.35">
      <c r="A10" s="315" t="s">
        <v>78</v>
      </c>
      <c r="B10" s="157">
        <v>1</v>
      </c>
      <c r="C10" s="156"/>
      <c r="D10" s="156"/>
      <c r="E10" s="156"/>
      <c r="F10" s="155">
        <v>1.63</v>
      </c>
      <c r="G10" s="30"/>
    </row>
  </sheetData>
  <mergeCells count="3">
    <mergeCell ref="A2:F2"/>
    <mergeCell ref="A3:F3"/>
    <mergeCell ref="A1:F1"/>
  </mergeCells>
  <hyperlinks>
    <hyperlink ref="A1:F1" location="Index!A1" display="Back to index" xr:uid="{2B9F4F2E-DFFE-4237-8E1A-B932C129DA58}"/>
  </hyperlinks>
  <pageMargins left="0.7" right="0.7" top="0.75" bottom="0.75" header="0.3" footer="0.3"/>
  <pageSetup paperSize="9" fitToHeight="0"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I11"/>
  <sheetViews>
    <sheetView showGridLines="0" zoomScaleNormal="100" workbookViewId="0">
      <selection sqref="A1:I1"/>
    </sheetView>
  </sheetViews>
  <sheetFormatPr baseColWidth="10" defaultColWidth="11.44140625" defaultRowHeight="15.6" x14ac:dyDescent="0.3"/>
  <cols>
    <col min="1" max="1" width="27.109375" style="1" customWidth="1" collapsed="1"/>
    <col min="2" max="3" width="12.109375" style="40" customWidth="1" collapsed="1"/>
    <col min="4" max="4" width="16.44140625" style="40" customWidth="1" collapsed="1"/>
    <col min="5" max="6" width="15" style="40" customWidth="1" collapsed="1"/>
    <col min="7" max="7" width="12.109375" style="40" customWidth="1" collapsed="1"/>
    <col min="8" max="8" width="15" style="40" customWidth="1" collapsed="1"/>
    <col min="9" max="9" width="12.109375" style="1" customWidth="1" collapsed="1"/>
    <col min="10" max="16384" width="11.44140625" style="1" collapsed="1"/>
  </cols>
  <sheetData>
    <row r="1" spans="1:9" ht="14.4" customHeight="1" x14ac:dyDescent="0.3">
      <c r="A1" s="382" t="s">
        <v>581</v>
      </c>
      <c r="B1" s="383"/>
      <c r="C1" s="383"/>
      <c r="D1" s="383"/>
      <c r="E1" s="383"/>
      <c r="F1" s="383"/>
      <c r="G1" s="383"/>
      <c r="H1" s="383"/>
      <c r="I1" s="383"/>
    </row>
    <row r="2" spans="1:9" s="283" customFormat="1" ht="17.399999999999999" customHeight="1" x14ac:dyDescent="0.3">
      <c r="A2" s="379" t="s">
        <v>580</v>
      </c>
      <c r="B2" s="380"/>
      <c r="C2" s="380"/>
      <c r="D2" s="380"/>
      <c r="E2" s="380"/>
      <c r="F2" s="380"/>
      <c r="G2" s="380"/>
      <c r="H2" s="380"/>
      <c r="I2" s="380"/>
    </row>
    <row r="3" spans="1:9" s="283" customFormat="1" ht="15.6" customHeight="1" x14ac:dyDescent="0.3">
      <c r="A3" s="381" t="s">
        <v>210</v>
      </c>
      <c r="B3" s="380"/>
      <c r="C3" s="380"/>
      <c r="D3" s="380"/>
      <c r="E3" s="380"/>
      <c r="F3" s="380"/>
      <c r="G3" s="380"/>
      <c r="H3" s="380"/>
      <c r="I3" s="380"/>
    </row>
    <row r="5" spans="1:9" s="329" customFormat="1" ht="72.599999999999994" thickBot="1" x14ac:dyDescent="0.35">
      <c r="A5" s="329" t="s">
        <v>251</v>
      </c>
      <c r="B5" s="26" t="s">
        <v>250</v>
      </c>
      <c r="C5" s="26" t="s">
        <v>428</v>
      </c>
      <c r="D5" s="26" t="s">
        <v>429</v>
      </c>
      <c r="E5" s="26" t="s">
        <v>488</v>
      </c>
      <c r="F5" s="26" t="s">
        <v>489</v>
      </c>
      <c r="G5" s="26" t="s">
        <v>490</v>
      </c>
      <c r="H5" s="26" t="s">
        <v>433</v>
      </c>
      <c r="I5" s="54" t="s">
        <v>627</v>
      </c>
    </row>
    <row r="6" spans="1:9" ht="31.2" x14ac:dyDescent="0.3">
      <c r="A6" s="61" t="s">
        <v>628</v>
      </c>
      <c r="B6" s="166">
        <v>0.33</v>
      </c>
      <c r="C6" s="165">
        <v>2.5000000000000001E-2</v>
      </c>
      <c r="D6" s="36" t="s">
        <v>434</v>
      </c>
      <c r="E6" s="51" t="s">
        <v>435</v>
      </c>
      <c r="F6" s="165">
        <v>0.7340000000000001</v>
      </c>
      <c r="G6" s="165">
        <v>0.253</v>
      </c>
      <c r="H6" s="165">
        <v>0.13300000000000001</v>
      </c>
      <c r="I6" s="164">
        <v>1.86</v>
      </c>
    </row>
    <row r="7" spans="1:9" x14ac:dyDescent="0.3">
      <c r="A7" s="13" t="s">
        <v>260</v>
      </c>
      <c r="B7" s="162">
        <v>0.33</v>
      </c>
      <c r="C7" s="163">
        <v>0.21</v>
      </c>
      <c r="D7" s="5" t="s">
        <v>436</v>
      </c>
      <c r="E7" s="163">
        <v>0.188</v>
      </c>
      <c r="F7" s="163">
        <v>0.152</v>
      </c>
      <c r="G7" s="163">
        <v>0.21600000000000003</v>
      </c>
      <c r="H7" s="163">
        <v>0.185</v>
      </c>
      <c r="I7" s="121">
        <v>0.9</v>
      </c>
    </row>
    <row r="8" spans="1:9" x14ac:dyDescent="0.3">
      <c r="A8" s="13" t="s">
        <v>259</v>
      </c>
      <c r="B8" s="162">
        <v>0.17</v>
      </c>
      <c r="C8" s="161">
        <v>62</v>
      </c>
      <c r="D8" s="35" t="s">
        <v>263</v>
      </c>
      <c r="E8" s="161">
        <v>64</v>
      </c>
      <c r="F8" s="161">
        <v>71</v>
      </c>
      <c r="G8" s="161">
        <v>71</v>
      </c>
      <c r="H8" s="161">
        <v>69</v>
      </c>
      <c r="I8" s="121">
        <v>2</v>
      </c>
    </row>
    <row r="9" spans="1:9" ht="16.2" thickBot="1" x14ac:dyDescent="0.35">
      <c r="A9" s="200" t="s">
        <v>258</v>
      </c>
      <c r="B9" s="160">
        <v>0.17</v>
      </c>
      <c r="C9" s="159">
        <v>105</v>
      </c>
      <c r="D9" s="4" t="s">
        <v>437</v>
      </c>
      <c r="E9" s="159">
        <v>130.30000000000001</v>
      </c>
      <c r="F9" s="159">
        <v>148.30000000000001</v>
      </c>
      <c r="G9" s="159">
        <v>183.3</v>
      </c>
      <c r="H9" s="159">
        <v>154</v>
      </c>
      <c r="I9" s="158">
        <v>2</v>
      </c>
    </row>
    <row r="10" spans="1:9" ht="16.2" thickBot="1" x14ac:dyDescent="0.35">
      <c r="A10" s="315" t="s">
        <v>78</v>
      </c>
      <c r="B10" s="157">
        <v>1</v>
      </c>
      <c r="C10" s="156"/>
      <c r="D10" s="156"/>
      <c r="E10" s="156"/>
      <c r="F10" s="156"/>
      <c r="G10" s="156"/>
      <c r="H10" s="156"/>
      <c r="I10" s="155">
        <v>1.59</v>
      </c>
    </row>
    <row r="11" spans="1:9" ht="24" customHeight="1" x14ac:dyDescent="0.3">
      <c r="A11" s="408" t="s">
        <v>626</v>
      </c>
      <c r="B11" s="405"/>
      <c r="C11" s="405"/>
      <c r="D11" s="405"/>
      <c r="E11" s="405"/>
      <c r="F11" s="405"/>
      <c r="G11" s="405"/>
      <c r="H11" s="405"/>
      <c r="I11" s="405"/>
    </row>
  </sheetData>
  <mergeCells count="4">
    <mergeCell ref="A11:I11"/>
    <mergeCell ref="A2:I2"/>
    <mergeCell ref="A3:I3"/>
    <mergeCell ref="A1:I1"/>
  </mergeCells>
  <hyperlinks>
    <hyperlink ref="A1:I1" location="Index!A1" display="Back to index" xr:uid="{0AD2EAB4-5439-48AE-9069-42D2A2E6DB52}"/>
  </hyperlinks>
  <pageMargins left="0.7" right="0.7" top="0.75" bottom="0.75" header="0.3" footer="0.3"/>
  <pageSetup paperSize="9" fitToHeight="0"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I10"/>
  <sheetViews>
    <sheetView showGridLines="0" zoomScaleNormal="100" workbookViewId="0">
      <selection sqref="A1:H1"/>
    </sheetView>
  </sheetViews>
  <sheetFormatPr baseColWidth="10" defaultColWidth="11.44140625" defaultRowHeight="15.6" x14ac:dyDescent="0.3"/>
  <cols>
    <col min="1" max="1" width="32.109375" style="1" customWidth="1" collapsed="1"/>
    <col min="2" max="2" width="13.33203125" style="40" customWidth="1" collapsed="1"/>
    <col min="3" max="7" width="15" style="40" customWidth="1" collapsed="1"/>
    <col min="8" max="8" width="15" style="1" customWidth="1" collapsed="1"/>
    <col min="9" max="16384" width="11.44140625" style="1" collapsed="1"/>
  </cols>
  <sheetData>
    <row r="1" spans="1:9" ht="14.4" customHeight="1" x14ac:dyDescent="0.3">
      <c r="A1" s="382" t="s">
        <v>581</v>
      </c>
      <c r="B1" s="383"/>
      <c r="C1" s="383"/>
      <c r="D1" s="383"/>
      <c r="E1" s="383"/>
      <c r="F1" s="383"/>
      <c r="G1" s="383"/>
      <c r="H1" s="383"/>
    </row>
    <row r="2" spans="1:9" s="283" customFormat="1" ht="17.399999999999999" customHeight="1" x14ac:dyDescent="0.3">
      <c r="A2" s="379" t="s">
        <v>580</v>
      </c>
      <c r="B2" s="380"/>
      <c r="C2" s="380"/>
      <c r="D2" s="380"/>
      <c r="E2" s="380"/>
      <c r="F2" s="380"/>
      <c r="G2" s="380"/>
      <c r="H2" s="380"/>
    </row>
    <row r="3" spans="1:9" s="283" customFormat="1" ht="15.6" customHeight="1" x14ac:dyDescent="0.3">
      <c r="A3" s="381" t="s">
        <v>211</v>
      </c>
      <c r="B3" s="380"/>
      <c r="C3" s="380"/>
      <c r="D3" s="380"/>
      <c r="E3" s="380"/>
      <c r="F3" s="380"/>
      <c r="G3" s="380"/>
      <c r="H3" s="380"/>
    </row>
    <row r="5" spans="1:9" s="329" customFormat="1" ht="58.2" thickBot="1" x14ac:dyDescent="0.35">
      <c r="A5" s="10"/>
      <c r="B5" s="26" t="s">
        <v>419</v>
      </c>
      <c r="C5" s="26" t="s">
        <v>491</v>
      </c>
      <c r="D5" s="26" t="s">
        <v>420</v>
      </c>
      <c r="E5" s="26" t="s">
        <v>629</v>
      </c>
      <c r="F5" s="26" t="s">
        <v>438</v>
      </c>
      <c r="G5" s="26" t="s">
        <v>492</v>
      </c>
      <c r="H5" s="54" t="s">
        <v>439</v>
      </c>
      <c r="I5" s="96"/>
    </row>
    <row r="6" spans="1:9" s="27" customFormat="1" ht="31.2" x14ac:dyDescent="0.3">
      <c r="A6" s="316" t="s">
        <v>493</v>
      </c>
      <c r="B6" s="173"/>
      <c r="C6" s="173"/>
      <c r="D6" s="173"/>
      <c r="E6" s="173"/>
      <c r="F6" s="173"/>
      <c r="G6" s="173"/>
      <c r="H6" s="172"/>
      <c r="I6" s="29"/>
    </row>
    <row r="7" spans="1:9" ht="46.8" x14ac:dyDescent="0.3">
      <c r="A7" s="288" t="s">
        <v>494</v>
      </c>
      <c r="B7" s="161">
        <v>700</v>
      </c>
      <c r="C7" s="169">
        <v>41.14</v>
      </c>
      <c r="D7" s="161">
        <v>17016</v>
      </c>
      <c r="E7" s="162">
        <v>1.59</v>
      </c>
      <c r="F7" s="161">
        <v>27007</v>
      </c>
      <c r="G7" s="169">
        <v>61.36</v>
      </c>
      <c r="H7" s="88">
        <v>1657</v>
      </c>
      <c r="I7" s="30"/>
    </row>
    <row r="8" spans="1:9" s="27" customFormat="1" ht="31.2" x14ac:dyDescent="0.3">
      <c r="A8" s="291" t="s">
        <v>252</v>
      </c>
      <c r="B8" s="171"/>
      <c r="C8" s="171"/>
      <c r="D8" s="171"/>
      <c r="E8" s="171"/>
      <c r="F8" s="171"/>
      <c r="G8" s="171"/>
      <c r="H8" s="170"/>
      <c r="I8" s="29"/>
    </row>
    <row r="9" spans="1:9" ht="63" thickBot="1" x14ac:dyDescent="0.35">
      <c r="A9" s="288" t="s">
        <v>495</v>
      </c>
      <c r="B9" s="161">
        <v>730</v>
      </c>
      <c r="C9" s="169">
        <v>41.14</v>
      </c>
      <c r="D9" s="161">
        <v>17745</v>
      </c>
      <c r="E9" s="162">
        <v>1.59</v>
      </c>
      <c r="F9" s="161">
        <v>28164</v>
      </c>
      <c r="G9" s="169">
        <v>61.36</v>
      </c>
      <c r="H9" s="88">
        <v>1728</v>
      </c>
      <c r="I9" s="30"/>
    </row>
    <row r="10" spans="1:9" ht="16.2" thickBot="1" x14ac:dyDescent="0.35">
      <c r="A10" s="315" t="s">
        <v>78</v>
      </c>
      <c r="B10" s="168">
        <v>1430</v>
      </c>
      <c r="C10" s="156"/>
      <c r="D10" s="168">
        <v>34761</v>
      </c>
      <c r="E10" s="156"/>
      <c r="F10" s="168">
        <v>55171</v>
      </c>
      <c r="G10" s="156"/>
      <c r="H10" s="167">
        <v>3385</v>
      </c>
      <c r="I10" s="30"/>
    </row>
  </sheetData>
  <mergeCells count="3">
    <mergeCell ref="A2:H2"/>
    <mergeCell ref="A3:H3"/>
    <mergeCell ref="A1:H1"/>
  </mergeCells>
  <hyperlinks>
    <hyperlink ref="A1:H1" location="Index!A1" display="Back to index" xr:uid="{F11A4D63-4DAA-48B9-843E-2E555B5B7EFF}"/>
  </hyperlinks>
  <pageMargins left="0.7" right="0.7" top="0.75" bottom="0.75" header="0.3" footer="0.3"/>
  <pageSetup paperSize="9" fitToHeight="0"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G11"/>
  <sheetViews>
    <sheetView showGridLines="0" zoomScaleNormal="100" workbookViewId="0">
      <selection sqref="A1:F1"/>
    </sheetView>
  </sheetViews>
  <sheetFormatPr baseColWidth="10" defaultColWidth="11.44140625" defaultRowHeight="15.6" x14ac:dyDescent="0.3"/>
  <cols>
    <col min="1" max="1" width="48.6640625" style="1" customWidth="1" collapsed="1"/>
    <col min="2" max="5" width="16.6640625" style="1" customWidth="1" collapsed="1"/>
    <col min="6" max="6" width="15.6640625" style="1" customWidth="1" collapsed="1"/>
    <col min="7" max="16384" width="11.44140625" style="1" collapsed="1"/>
  </cols>
  <sheetData>
    <row r="1" spans="1:7" ht="14.4" customHeight="1" x14ac:dyDescent="0.3">
      <c r="A1" s="382" t="s">
        <v>581</v>
      </c>
      <c r="B1" s="383"/>
      <c r="C1" s="383"/>
      <c r="D1" s="383"/>
      <c r="E1" s="383"/>
      <c r="F1" s="383"/>
    </row>
    <row r="2" spans="1:7" s="283" customFormat="1" ht="17.399999999999999" customHeight="1" x14ac:dyDescent="0.3">
      <c r="A2" s="379" t="s">
        <v>580</v>
      </c>
      <c r="B2" s="380"/>
      <c r="C2" s="380"/>
      <c r="D2" s="380"/>
      <c r="E2" s="380"/>
      <c r="F2" s="380"/>
    </row>
    <row r="3" spans="1:7" s="283" customFormat="1" ht="15.6" customHeight="1" x14ac:dyDescent="0.3">
      <c r="A3" s="381" t="s">
        <v>579</v>
      </c>
      <c r="B3" s="380"/>
      <c r="C3" s="380"/>
      <c r="D3" s="380"/>
      <c r="E3" s="380"/>
      <c r="F3" s="380"/>
    </row>
    <row r="5" spans="1:7" s="329" customFormat="1" ht="43.8" thickBot="1" x14ac:dyDescent="0.35">
      <c r="B5" s="26" t="s">
        <v>539</v>
      </c>
      <c r="C5" s="26" t="s">
        <v>540</v>
      </c>
      <c r="D5" s="26" t="s">
        <v>541</v>
      </c>
      <c r="E5" s="26" t="s">
        <v>542</v>
      </c>
      <c r="F5" s="54" t="s">
        <v>543</v>
      </c>
      <c r="G5" s="31"/>
    </row>
    <row r="6" spans="1:7" ht="46.8" x14ac:dyDescent="0.3">
      <c r="A6" s="191" t="s">
        <v>536</v>
      </c>
      <c r="B6" s="71">
        <v>47857</v>
      </c>
      <c r="C6" s="71">
        <v>44627</v>
      </c>
      <c r="D6" s="71">
        <v>57004</v>
      </c>
      <c r="E6" s="71">
        <v>0</v>
      </c>
      <c r="F6" s="70">
        <v>149488</v>
      </c>
      <c r="G6" s="30"/>
    </row>
    <row r="7" spans="1:7" ht="46.8" x14ac:dyDescent="0.3">
      <c r="A7" s="34" t="s">
        <v>537</v>
      </c>
      <c r="B7" s="47">
        <v>19941</v>
      </c>
      <c r="C7" s="47">
        <v>17433</v>
      </c>
      <c r="D7" s="47">
        <v>30538</v>
      </c>
      <c r="E7" s="47">
        <v>17016</v>
      </c>
      <c r="F7" s="88">
        <v>84928</v>
      </c>
      <c r="G7" s="30"/>
    </row>
    <row r="8" spans="1:7" ht="47.4" thickBot="1" x14ac:dyDescent="0.35">
      <c r="A8" s="153" t="s">
        <v>538</v>
      </c>
      <c r="B8" s="46">
        <v>19941</v>
      </c>
      <c r="C8" s="46">
        <v>18595</v>
      </c>
      <c r="D8" s="46">
        <v>40717</v>
      </c>
      <c r="E8" s="46">
        <v>0</v>
      </c>
      <c r="F8" s="72">
        <v>79253</v>
      </c>
      <c r="G8" s="30"/>
    </row>
    <row r="9" spans="1:7" s="27" customFormat="1" ht="16.2" thickBot="1" x14ac:dyDescent="0.35">
      <c r="A9" s="317" t="s">
        <v>78</v>
      </c>
      <c r="B9" s="175">
        <v>87739</v>
      </c>
      <c r="C9" s="175">
        <v>80655</v>
      </c>
      <c r="D9" s="175">
        <v>128259</v>
      </c>
      <c r="E9" s="175">
        <v>17016</v>
      </c>
      <c r="F9" s="174">
        <v>313669</v>
      </c>
      <c r="G9" s="29"/>
    </row>
    <row r="10" spans="1:7" s="24" customFormat="1" ht="14.4" customHeight="1" x14ac:dyDescent="0.3">
      <c r="A10" s="384" t="s">
        <v>599</v>
      </c>
      <c r="B10" s="385"/>
      <c r="C10" s="385"/>
      <c r="D10" s="385"/>
      <c r="E10" s="385"/>
      <c r="F10" s="385"/>
    </row>
    <row r="11" spans="1:7" s="24" customFormat="1" ht="14.4" customHeight="1" x14ac:dyDescent="0.3">
      <c r="A11" s="386" t="s">
        <v>599</v>
      </c>
      <c r="B11" s="387"/>
      <c r="C11" s="387"/>
      <c r="D11" s="387"/>
      <c r="E11" s="387"/>
      <c r="F11" s="387"/>
    </row>
  </sheetData>
  <mergeCells count="5">
    <mergeCell ref="A10:F10"/>
    <mergeCell ref="A11:F11"/>
    <mergeCell ref="A2:F2"/>
    <mergeCell ref="A3:F3"/>
    <mergeCell ref="A1:F1"/>
  </mergeCells>
  <hyperlinks>
    <hyperlink ref="A1:F1" location="Index!A1" display="Back to index" xr:uid="{E772872C-23EF-4D4D-8E7B-55813C221834}"/>
  </hyperlinks>
  <pageMargins left="0.7" right="0.7" top="0.75" bottom="0.75" header="0.3" footer="0.3"/>
  <pageSetup paperSize="9" fitToHeight="0"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9"/>
  <sheetViews>
    <sheetView showGridLines="0" zoomScaleNormal="100" workbookViewId="0">
      <selection sqref="A1:F1"/>
    </sheetView>
  </sheetViews>
  <sheetFormatPr baseColWidth="10" defaultColWidth="11.44140625" defaultRowHeight="15.6" x14ac:dyDescent="0.3"/>
  <cols>
    <col min="1" max="1" width="51.6640625" style="1" customWidth="1" collapsed="1"/>
    <col min="2" max="5" width="17.33203125" style="40" customWidth="1" collapsed="1"/>
    <col min="6" max="6" width="17.33203125" style="1" customWidth="1" collapsed="1"/>
    <col min="7" max="16384" width="11.44140625" style="1" collapsed="1"/>
  </cols>
  <sheetData>
    <row r="1" spans="1:7" ht="14.4" customHeight="1" x14ac:dyDescent="0.3">
      <c r="A1" s="382" t="s">
        <v>581</v>
      </c>
      <c r="B1" s="383"/>
      <c r="C1" s="383"/>
      <c r="D1" s="383"/>
      <c r="E1" s="383"/>
      <c r="F1" s="383"/>
    </row>
    <row r="2" spans="1:7" s="283" customFormat="1" ht="17.399999999999999" customHeight="1" x14ac:dyDescent="0.3">
      <c r="A2" s="379" t="s">
        <v>580</v>
      </c>
      <c r="B2" s="380"/>
      <c r="C2" s="380"/>
      <c r="D2" s="380"/>
      <c r="E2" s="380"/>
      <c r="F2" s="380"/>
    </row>
    <row r="3" spans="1:7" s="283" customFormat="1" ht="15.6" customHeight="1" x14ac:dyDescent="0.3">
      <c r="A3" s="381" t="s">
        <v>18</v>
      </c>
      <c r="B3" s="380"/>
      <c r="C3" s="380"/>
      <c r="D3" s="380"/>
      <c r="E3" s="380"/>
      <c r="F3" s="380"/>
    </row>
    <row r="5" spans="1:7" s="329" customFormat="1" ht="72.599999999999994" thickBot="1" x14ac:dyDescent="0.35">
      <c r="A5" s="10"/>
      <c r="B5" s="26" t="s">
        <v>265</v>
      </c>
      <c r="C5" s="26" t="s">
        <v>264</v>
      </c>
      <c r="D5" s="26" t="s">
        <v>544</v>
      </c>
      <c r="E5" s="26" t="s">
        <v>546</v>
      </c>
      <c r="F5" s="54" t="s">
        <v>545</v>
      </c>
      <c r="G5" s="96"/>
    </row>
    <row r="6" spans="1:7" ht="46.8" x14ac:dyDescent="0.3">
      <c r="A6" s="14" t="s">
        <v>536</v>
      </c>
      <c r="B6" s="178">
        <v>40000</v>
      </c>
      <c r="C6" s="178">
        <v>59000</v>
      </c>
      <c r="D6" s="178">
        <v>99000</v>
      </c>
      <c r="E6" s="177">
        <v>67.459999999999994</v>
      </c>
      <c r="F6" s="123">
        <v>6679</v>
      </c>
      <c r="G6" s="30"/>
    </row>
    <row r="7" spans="1:7" ht="46.8" x14ac:dyDescent="0.3">
      <c r="A7" s="13" t="s">
        <v>537</v>
      </c>
      <c r="B7" s="161">
        <v>0</v>
      </c>
      <c r="C7" s="161">
        <v>19000</v>
      </c>
      <c r="D7" s="161">
        <v>19000</v>
      </c>
      <c r="E7" s="169">
        <v>67.459999999999994</v>
      </c>
      <c r="F7" s="88">
        <v>1282</v>
      </c>
      <c r="G7" s="30"/>
    </row>
    <row r="8" spans="1:7" ht="47.4" thickBot="1" x14ac:dyDescent="0.35">
      <c r="A8" s="13" t="s">
        <v>538</v>
      </c>
      <c r="B8" s="161">
        <v>1333</v>
      </c>
      <c r="C8" s="161">
        <v>16500</v>
      </c>
      <c r="D8" s="161">
        <v>17833</v>
      </c>
      <c r="E8" s="169">
        <v>67.459999999999994</v>
      </c>
      <c r="F8" s="88">
        <v>1203</v>
      </c>
      <c r="G8" s="30"/>
    </row>
    <row r="9" spans="1:7" ht="16.2" thickBot="1" x14ac:dyDescent="0.35">
      <c r="A9" s="315" t="s">
        <v>78</v>
      </c>
      <c r="B9" s="168">
        <v>41333</v>
      </c>
      <c r="C9" s="168">
        <v>94500</v>
      </c>
      <c r="D9" s="168">
        <v>135833</v>
      </c>
      <c r="E9" s="176">
        <v>67.459999999999994</v>
      </c>
      <c r="F9" s="167">
        <v>9163</v>
      </c>
      <c r="G9" s="30"/>
    </row>
  </sheetData>
  <mergeCells count="3">
    <mergeCell ref="A2:F2"/>
    <mergeCell ref="A3:F3"/>
    <mergeCell ref="A1:F1"/>
  </mergeCells>
  <hyperlinks>
    <hyperlink ref="A1:F1" location="Index!A1" display="Back to index" xr:uid="{CFA5DD68-E41B-41EE-9EFE-8CFE65B8EDD0}"/>
  </hyperlinks>
  <pageMargins left="0.7" right="0.7" top="0.75" bottom="0.75" header="0.3" footer="0.3"/>
  <pageSetup paperSize="9" fitToHeight="0"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B8"/>
  <sheetViews>
    <sheetView showGridLines="0" zoomScaleNormal="100" workbookViewId="0">
      <selection sqref="A1:B1"/>
    </sheetView>
  </sheetViews>
  <sheetFormatPr baseColWidth="10" defaultColWidth="11.44140625" defaultRowHeight="15.6" x14ac:dyDescent="0.3"/>
  <cols>
    <col min="1" max="1" width="54.33203125" style="1" customWidth="1" collapsed="1"/>
    <col min="2" max="2" width="54.33203125" style="40" customWidth="1" collapsed="1"/>
    <col min="3" max="16384" width="11.44140625" style="1" collapsed="1"/>
  </cols>
  <sheetData>
    <row r="1" spans="1:2" ht="14.4" customHeight="1" x14ac:dyDescent="0.3">
      <c r="A1" s="382" t="s">
        <v>581</v>
      </c>
      <c r="B1" s="383"/>
    </row>
    <row r="2" spans="1:2" s="283" customFormat="1" ht="17.399999999999999" customHeight="1" x14ac:dyDescent="0.3">
      <c r="A2" s="379" t="s">
        <v>580</v>
      </c>
      <c r="B2" s="380"/>
    </row>
    <row r="3" spans="1:2" s="283" customFormat="1" ht="15.6" customHeight="1" x14ac:dyDescent="0.3">
      <c r="A3" s="381" t="s">
        <v>19</v>
      </c>
      <c r="B3" s="380"/>
    </row>
    <row r="5" spans="1:2" s="183" customFormat="1" ht="16.2" thickBot="1" x14ac:dyDescent="0.35">
      <c r="A5" s="318" t="s">
        <v>271</v>
      </c>
      <c r="B5" s="319" t="s">
        <v>270</v>
      </c>
    </row>
    <row r="6" spans="1:2" ht="16.2" thickBot="1" x14ac:dyDescent="0.35">
      <c r="A6" s="324" t="s">
        <v>269</v>
      </c>
      <c r="B6" s="182" t="s">
        <v>268</v>
      </c>
    </row>
    <row r="7" spans="1:2" ht="16.2" thickBot="1" x14ac:dyDescent="0.35">
      <c r="A7" s="271" t="s">
        <v>267</v>
      </c>
      <c r="B7" s="181" t="s">
        <v>266</v>
      </c>
    </row>
    <row r="8" spans="1:2" ht="63" thickBot="1" x14ac:dyDescent="0.35">
      <c r="A8" s="180" t="s">
        <v>221</v>
      </c>
      <c r="B8" s="179" t="s">
        <v>470</v>
      </c>
    </row>
  </sheetData>
  <mergeCells count="3">
    <mergeCell ref="A2:B2"/>
    <mergeCell ref="A3:B3"/>
    <mergeCell ref="A1:B1"/>
  </mergeCells>
  <hyperlinks>
    <hyperlink ref="A1:B1" location="Index!A1" display="Back to index" xr:uid="{A9E927EB-7682-4A81-8DBF-D16FD19265C9}"/>
  </hyperlinks>
  <pageMargins left="0.7" right="0.7" top="0.75" bottom="0.75" header="0.3" footer="0.3"/>
  <pageSetup paperSize="9" fitToHeight="0"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16"/>
  <sheetViews>
    <sheetView showGridLines="0" zoomScaleNormal="100" workbookViewId="0">
      <selection sqref="A1:K1"/>
    </sheetView>
  </sheetViews>
  <sheetFormatPr baseColWidth="10" defaultColWidth="11.44140625" defaultRowHeight="15.6" x14ac:dyDescent="0.3"/>
  <cols>
    <col min="1" max="1" width="30" style="15" customWidth="1" collapsed="1"/>
    <col min="2" max="2" width="10.6640625" style="15" customWidth="1" collapsed="1"/>
    <col min="3" max="11" width="10.6640625" style="40" customWidth="1" collapsed="1"/>
    <col min="12" max="16384" width="11.44140625" style="40" collapsed="1"/>
  </cols>
  <sheetData>
    <row r="1" spans="1:13" ht="14.4" customHeight="1" x14ac:dyDescent="0.3">
      <c r="A1" s="402" t="s">
        <v>581</v>
      </c>
      <c r="B1" s="383"/>
      <c r="C1" s="383"/>
      <c r="D1" s="383"/>
      <c r="E1" s="383"/>
      <c r="F1" s="383"/>
      <c r="G1" s="383"/>
      <c r="H1" s="383"/>
      <c r="I1" s="383"/>
      <c r="J1" s="383"/>
      <c r="K1" s="383"/>
    </row>
    <row r="2" spans="1:13" s="283" customFormat="1" ht="17.399999999999999" customHeight="1" x14ac:dyDescent="0.3">
      <c r="A2" s="379" t="s">
        <v>580</v>
      </c>
      <c r="B2" s="380"/>
      <c r="C2" s="380"/>
      <c r="D2" s="380"/>
      <c r="E2" s="380"/>
      <c r="F2" s="380"/>
      <c r="G2" s="380"/>
      <c r="H2" s="380"/>
      <c r="I2" s="380"/>
      <c r="J2" s="380"/>
      <c r="K2" s="380"/>
    </row>
    <row r="3" spans="1:13" s="283" customFormat="1" ht="31.2" customHeight="1" x14ac:dyDescent="0.3">
      <c r="A3" s="381" t="s">
        <v>693</v>
      </c>
      <c r="B3" s="380"/>
      <c r="C3" s="380"/>
      <c r="D3" s="380"/>
      <c r="E3" s="380"/>
      <c r="F3" s="380"/>
      <c r="G3" s="380"/>
      <c r="H3" s="380"/>
      <c r="I3" s="380"/>
      <c r="J3" s="380"/>
      <c r="K3" s="380"/>
    </row>
    <row r="5" spans="1:13" s="26" customFormat="1" ht="15" thickBot="1" x14ac:dyDescent="0.35">
      <c r="A5" s="188"/>
      <c r="B5" s="188"/>
      <c r="C5" s="420" t="s">
        <v>285</v>
      </c>
      <c r="D5" s="421" t="s">
        <v>284</v>
      </c>
      <c r="E5" s="422"/>
      <c r="F5" s="420" t="s">
        <v>283</v>
      </c>
      <c r="G5" s="421" t="s">
        <v>282</v>
      </c>
      <c r="H5" s="422"/>
      <c r="I5" s="420" t="s">
        <v>281</v>
      </c>
      <c r="J5" s="421" t="s">
        <v>280</v>
      </c>
      <c r="K5" s="422"/>
    </row>
    <row r="6" spans="1:13" s="26" customFormat="1" ht="43.8" thickBot="1" x14ac:dyDescent="0.35">
      <c r="A6" s="320" t="s">
        <v>275</v>
      </c>
      <c r="B6" s="192"/>
      <c r="C6" s="26" t="s">
        <v>692</v>
      </c>
      <c r="D6" s="26" t="s">
        <v>274</v>
      </c>
      <c r="E6" s="54" t="s">
        <v>226</v>
      </c>
      <c r="F6" s="26" t="s">
        <v>692</v>
      </c>
      <c r="G6" s="26" t="s">
        <v>274</v>
      </c>
      <c r="H6" s="54" t="s">
        <v>226</v>
      </c>
      <c r="I6" s="26" t="s">
        <v>692</v>
      </c>
      <c r="J6" s="26" t="s">
        <v>274</v>
      </c>
      <c r="K6" s="54" t="s">
        <v>226</v>
      </c>
      <c r="L6" s="126"/>
      <c r="M6" s="126"/>
    </row>
    <row r="7" spans="1:13" ht="31.2" x14ac:dyDescent="0.3">
      <c r="A7" s="154" t="s">
        <v>269</v>
      </c>
      <c r="B7" s="42" t="s">
        <v>442</v>
      </c>
      <c r="C7" s="253">
        <v>1500</v>
      </c>
      <c r="D7" s="253">
        <v>2250</v>
      </c>
      <c r="E7" s="254">
        <v>1575</v>
      </c>
      <c r="F7" s="253">
        <v>650</v>
      </c>
      <c r="G7" s="253">
        <v>975</v>
      </c>
      <c r="H7" s="254">
        <v>683</v>
      </c>
      <c r="I7" s="253">
        <v>650</v>
      </c>
      <c r="J7" s="253">
        <v>975</v>
      </c>
      <c r="K7" s="254">
        <v>683</v>
      </c>
      <c r="L7" s="127"/>
      <c r="M7" s="127"/>
    </row>
    <row r="8" spans="1:13" ht="47.4" thickBot="1" x14ac:dyDescent="0.35">
      <c r="A8" s="294" t="s">
        <v>267</v>
      </c>
      <c r="B8" s="153" t="s">
        <v>441</v>
      </c>
      <c r="C8" s="255">
        <v>0</v>
      </c>
      <c r="D8" s="255">
        <v>0</v>
      </c>
      <c r="E8" s="256">
        <v>0</v>
      </c>
      <c r="F8" s="255">
        <v>700</v>
      </c>
      <c r="G8" s="255">
        <v>1750</v>
      </c>
      <c r="H8" s="256">
        <v>1657</v>
      </c>
      <c r="I8" s="255">
        <v>0</v>
      </c>
      <c r="J8" s="255">
        <v>0</v>
      </c>
      <c r="K8" s="256">
        <v>0</v>
      </c>
      <c r="L8" s="127"/>
      <c r="M8" s="127"/>
    </row>
    <row r="9" spans="1:13" ht="16.2" thickBot="1" x14ac:dyDescent="0.35">
      <c r="A9" s="187" t="s">
        <v>78</v>
      </c>
      <c r="B9" s="187"/>
      <c r="C9" s="185">
        <v>1500</v>
      </c>
      <c r="D9" s="185">
        <v>2250</v>
      </c>
      <c r="E9" s="185">
        <v>1575</v>
      </c>
      <c r="F9" s="185">
        <v>1350</v>
      </c>
      <c r="G9" s="185">
        <v>2725</v>
      </c>
      <c r="H9" s="185">
        <v>2340</v>
      </c>
      <c r="I9" s="185">
        <v>650</v>
      </c>
      <c r="J9" s="185">
        <v>975</v>
      </c>
      <c r="K9" s="185">
        <v>683</v>
      </c>
      <c r="L9" s="127"/>
      <c r="M9" s="127"/>
    </row>
    <row r="10" spans="1:13" x14ac:dyDescent="0.3">
      <c r="C10" s="86"/>
      <c r="D10" s="86"/>
      <c r="E10" s="86"/>
      <c r="F10" s="86"/>
      <c r="G10" s="86"/>
      <c r="H10" s="86"/>
      <c r="I10" s="86"/>
      <c r="J10" s="86"/>
      <c r="K10" s="86"/>
      <c r="L10" s="127"/>
      <c r="M10" s="127"/>
    </row>
    <row r="11" spans="1:13" s="26" customFormat="1" ht="16.2" customHeight="1" thickBot="1" x14ac:dyDescent="0.35">
      <c r="A11" s="188"/>
      <c r="B11" s="188"/>
      <c r="C11" s="424" t="s">
        <v>279</v>
      </c>
      <c r="D11" s="425" t="s">
        <v>278</v>
      </c>
      <c r="E11" s="425" t="s">
        <v>278</v>
      </c>
      <c r="F11" s="420" t="s">
        <v>277</v>
      </c>
      <c r="G11" s="421" t="s">
        <v>276</v>
      </c>
      <c r="H11" s="422" t="s">
        <v>276</v>
      </c>
      <c r="I11" s="420"/>
      <c r="J11" s="421"/>
      <c r="K11" s="422"/>
    </row>
    <row r="12" spans="1:13" s="26" customFormat="1" ht="43.8" thickBot="1" x14ac:dyDescent="0.35">
      <c r="A12" s="320" t="s">
        <v>275</v>
      </c>
      <c r="B12" s="321"/>
      <c r="C12" s="322" t="s">
        <v>692</v>
      </c>
      <c r="D12" s="322" t="s">
        <v>274</v>
      </c>
      <c r="E12" s="323" t="s">
        <v>226</v>
      </c>
      <c r="F12" s="322" t="s">
        <v>692</v>
      </c>
      <c r="G12" s="322" t="s">
        <v>274</v>
      </c>
      <c r="H12" s="323" t="s">
        <v>226</v>
      </c>
      <c r="I12" s="322"/>
      <c r="J12" s="322"/>
      <c r="K12" s="323"/>
      <c r="L12" s="126"/>
    </row>
    <row r="13" spans="1:13" ht="31.2" x14ac:dyDescent="0.3">
      <c r="A13" s="154" t="s">
        <v>269</v>
      </c>
      <c r="B13" s="15" t="s">
        <v>442</v>
      </c>
      <c r="C13" s="257">
        <v>104</v>
      </c>
      <c r="D13" s="14" t="s">
        <v>272</v>
      </c>
      <c r="E13" s="258">
        <v>102</v>
      </c>
      <c r="F13" s="257">
        <v>0</v>
      </c>
      <c r="G13" s="257">
        <v>0</v>
      </c>
      <c r="H13" s="258">
        <v>0</v>
      </c>
      <c r="I13" s="65"/>
      <c r="J13" s="65"/>
      <c r="K13" s="251"/>
      <c r="L13" s="127"/>
    </row>
    <row r="14" spans="1:13" ht="47.4" thickBot="1" x14ac:dyDescent="0.35">
      <c r="A14" s="294" t="s">
        <v>267</v>
      </c>
      <c r="B14" s="153" t="s">
        <v>441</v>
      </c>
      <c r="C14" s="255">
        <v>534</v>
      </c>
      <c r="D14" s="259" t="s">
        <v>272</v>
      </c>
      <c r="E14" s="256">
        <v>622</v>
      </c>
      <c r="F14" s="255">
        <v>730</v>
      </c>
      <c r="G14" s="255">
        <v>1825</v>
      </c>
      <c r="H14" s="256">
        <v>1728</v>
      </c>
      <c r="I14" s="46"/>
      <c r="J14" s="46"/>
      <c r="K14" s="252"/>
      <c r="L14" s="127"/>
    </row>
    <row r="15" spans="1:13" s="8" customFormat="1" ht="16.2" thickBot="1" x14ac:dyDescent="0.35">
      <c r="A15" s="187" t="s">
        <v>78</v>
      </c>
      <c r="B15" s="187"/>
      <c r="C15" s="185">
        <v>638</v>
      </c>
      <c r="D15" s="184" t="s">
        <v>272</v>
      </c>
      <c r="E15" s="185">
        <v>724</v>
      </c>
      <c r="F15" s="185">
        <v>730</v>
      </c>
      <c r="G15" s="185">
        <v>1825</v>
      </c>
      <c r="H15" s="185">
        <v>1728</v>
      </c>
      <c r="I15" s="84"/>
      <c r="J15" s="84"/>
      <c r="K15" s="84"/>
      <c r="L15" s="250"/>
    </row>
    <row r="16" spans="1:13" ht="14.4" customHeight="1" x14ac:dyDescent="0.3">
      <c r="A16" s="406" t="s">
        <v>599</v>
      </c>
      <c r="B16" s="385"/>
      <c r="C16" s="385"/>
      <c r="D16" s="385"/>
      <c r="E16" s="385"/>
      <c r="F16" s="385"/>
      <c r="G16" s="385"/>
      <c r="H16" s="385"/>
      <c r="I16" s="385"/>
      <c r="J16" s="385"/>
      <c r="K16" s="385"/>
    </row>
  </sheetData>
  <mergeCells count="10">
    <mergeCell ref="A16:K16"/>
    <mergeCell ref="A2:K2"/>
    <mergeCell ref="A3:K3"/>
    <mergeCell ref="A1:K1"/>
    <mergeCell ref="C5:E5"/>
    <mergeCell ref="F5:H5"/>
    <mergeCell ref="I5:K5"/>
    <mergeCell ref="C11:E11"/>
    <mergeCell ref="F11:H11"/>
    <mergeCell ref="I11:K11"/>
  </mergeCells>
  <hyperlinks>
    <hyperlink ref="A1:K1" location="Index!A1" display="Back to index" xr:uid="{037F596F-3D41-45CD-88AD-C98E65E8269B}"/>
  </hyperlinks>
  <pageMargins left="0.7" right="0.7" top="0.75" bottom="0.75" header="0.3" footer="0.3"/>
  <pageSetup paperSize="9"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30AD-E9A5-4C0C-A899-B951FCFEA089}">
  <sheetPr>
    <pageSetUpPr fitToPage="1"/>
  </sheetPr>
  <dimension ref="A1:I13"/>
  <sheetViews>
    <sheetView showGridLines="0" zoomScaleNormal="100" workbookViewId="0">
      <selection sqref="A1:E1"/>
    </sheetView>
  </sheetViews>
  <sheetFormatPr baseColWidth="10" defaultColWidth="11.44140625" defaultRowHeight="15.6" x14ac:dyDescent="0.3"/>
  <cols>
    <col min="1" max="1" width="27.44140625" style="1" customWidth="1" collapsed="1"/>
    <col min="2" max="5" width="27.33203125" style="1" customWidth="1" collapsed="1"/>
    <col min="6" max="6" width="17.33203125" style="1" customWidth="1" collapsed="1"/>
    <col min="7" max="8" width="11.44140625" style="1" collapsed="1"/>
    <col min="9" max="9" width="11.44140625" style="1"/>
    <col min="10" max="16384" width="11.44140625" style="1" collapsed="1"/>
  </cols>
  <sheetData>
    <row r="1" spans="1:6" ht="14.4" customHeight="1" x14ac:dyDescent="0.3">
      <c r="A1" s="382" t="s">
        <v>581</v>
      </c>
      <c r="B1" s="383"/>
      <c r="C1" s="383"/>
      <c r="D1" s="383"/>
      <c r="E1" s="383"/>
    </row>
    <row r="2" spans="1:6" s="283" customFormat="1" ht="17.399999999999999" customHeight="1" x14ac:dyDescent="0.3">
      <c r="A2" s="379" t="s">
        <v>580</v>
      </c>
      <c r="B2" s="380"/>
      <c r="C2" s="380"/>
      <c r="D2" s="380"/>
      <c r="E2" s="380"/>
    </row>
    <row r="3" spans="1:6" s="283" customFormat="1" ht="15.6" customHeight="1" x14ac:dyDescent="0.3">
      <c r="A3" s="381" t="s">
        <v>549</v>
      </c>
      <c r="B3" s="380"/>
      <c r="C3" s="380"/>
      <c r="D3" s="380"/>
      <c r="E3" s="380"/>
    </row>
    <row r="5" spans="1:6" s="329" customFormat="1" ht="16.8" thickBot="1" x14ac:dyDescent="0.35">
      <c r="A5" s="26"/>
      <c r="B5" s="329" t="s">
        <v>69</v>
      </c>
      <c r="C5" s="329" t="s">
        <v>333</v>
      </c>
      <c r="D5" s="329" t="s">
        <v>596</v>
      </c>
      <c r="E5" s="186" t="s">
        <v>597</v>
      </c>
      <c r="F5" s="96"/>
    </row>
    <row r="6" spans="1:6" ht="17.399999999999999" x14ac:dyDescent="0.3">
      <c r="A6" s="203" t="s">
        <v>70</v>
      </c>
      <c r="B6" s="210" t="s">
        <v>334</v>
      </c>
      <c r="C6" s="210" t="s">
        <v>335</v>
      </c>
      <c r="D6" s="210" t="s">
        <v>336</v>
      </c>
      <c r="E6" s="211" t="s">
        <v>598</v>
      </c>
      <c r="F6" s="30"/>
    </row>
    <row r="7" spans="1:6" ht="31.2" x14ac:dyDescent="0.3">
      <c r="A7" s="204" t="s">
        <v>550</v>
      </c>
      <c r="B7" s="34" t="s">
        <v>337</v>
      </c>
      <c r="C7" s="34" t="s">
        <v>338</v>
      </c>
      <c r="D7" s="207">
        <v>0.06</v>
      </c>
      <c r="E7" s="212">
        <v>0.1</v>
      </c>
      <c r="F7" s="30"/>
    </row>
    <row r="8" spans="1:6" x14ac:dyDescent="0.3">
      <c r="A8" s="204" t="s">
        <v>331</v>
      </c>
      <c r="B8" s="208">
        <v>0.61799999999999999</v>
      </c>
      <c r="C8" s="208">
        <v>0.61499999999999999</v>
      </c>
      <c r="D8" s="34" t="s">
        <v>339</v>
      </c>
      <c r="E8" s="213" t="s">
        <v>340</v>
      </c>
      <c r="F8" s="30"/>
    </row>
    <row r="9" spans="1:6" x14ac:dyDescent="0.3">
      <c r="A9" s="204" t="s">
        <v>332</v>
      </c>
      <c r="B9" s="208">
        <v>9.1999999999999998E-2</v>
      </c>
      <c r="C9" s="208">
        <v>9.8000000000000004E-2</v>
      </c>
      <c r="D9" s="34" t="s">
        <v>341</v>
      </c>
      <c r="E9" s="213" t="s">
        <v>342</v>
      </c>
      <c r="F9" s="30"/>
    </row>
    <row r="10" spans="1:6" ht="31.8" thickBot="1" x14ac:dyDescent="0.35">
      <c r="A10" s="205" t="s">
        <v>551</v>
      </c>
      <c r="B10" s="209" t="s">
        <v>474</v>
      </c>
      <c r="C10" s="209" t="s">
        <v>473</v>
      </c>
      <c r="D10" s="209" t="s">
        <v>472</v>
      </c>
      <c r="E10" s="214" t="s">
        <v>471</v>
      </c>
      <c r="F10" s="30"/>
    </row>
    <row r="11" spans="1:6" ht="14.4" customHeight="1" x14ac:dyDescent="0.3">
      <c r="A11" s="388" t="s">
        <v>593</v>
      </c>
      <c r="B11" s="389"/>
      <c r="C11" s="389"/>
      <c r="D11" s="389"/>
      <c r="E11" s="389"/>
    </row>
    <row r="12" spans="1:6" ht="14.4" customHeight="1" x14ac:dyDescent="0.3">
      <c r="A12" s="390" t="s">
        <v>594</v>
      </c>
      <c r="B12" s="387"/>
      <c r="C12" s="387"/>
      <c r="D12" s="387"/>
      <c r="E12" s="387"/>
    </row>
    <row r="13" spans="1:6" ht="14.4" customHeight="1" x14ac:dyDescent="0.3">
      <c r="A13" s="390" t="s">
        <v>595</v>
      </c>
      <c r="B13" s="387"/>
      <c r="C13" s="387"/>
      <c r="D13" s="387"/>
      <c r="E13" s="387"/>
    </row>
  </sheetData>
  <mergeCells count="6">
    <mergeCell ref="A1:E1"/>
    <mergeCell ref="A11:E11"/>
    <mergeCell ref="A12:E12"/>
    <mergeCell ref="A13:E13"/>
    <mergeCell ref="A2:E2"/>
    <mergeCell ref="A3:E3"/>
  </mergeCells>
  <hyperlinks>
    <hyperlink ref="A1:E1" location="Index!A1" display="Back to index" xr:uid="{36C5FE02-F017-49D2-B701-52B50F32E86D}"/>
  </hyperlinks>
  <pageMargins left="0.7" right="0.7" top="0.75" bottom="0.75" header="0.3" footer="0.3"/>
  <pageSetup paperSize="9" fitToHeight="0"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K33"/>
  <sheetViews>
    <sheetView showGridLines="0" zoomScaleNormal="100" workbookViewId="0">
      <selection sqref="A1:J1"/>
    </sheetView>
  </sheetViews>
  <sheetFormatPr baseColWidth="10" defaultColWidth="11.44140625" defaultRowHeight="15.6" x14ac:dyDescent="0.3"/>
  <cols>
    <col min="1" max="1" width="29.6640625" style="1" customWidth="1" collapsed="1"/>
    <col min="2" max="2" width="22.33203125" style="15" customWidth="1" collapsed="1"/>
    <col min="3" max="10" width="10.5546875" style="1" customWidth="1" collapsed="1"/>
    <col min="11" max="16384" width="11.44140625" style="1" collapsed="1"/>
  </cols>
  <sheetData>
    <row r="1" spans="1:10" ht="14.4" customHeight="1" x14ac:dyDescent="0.3">
      <c r="A1" s="382" t="s">
        <v>581</v>
      </c>
      <c r="B1" s="383"/>
      <c r="C1" s="383"/>
      <c r="D1" s="383"/>
      <c r="E1" s="383"/>
      <c r="F1" s="383"/>
      <c r="G1" s="383"/>
      <c r="H1" s="383"/>
      <c r="I1" s="383"/>
      <c r="J1" s="383"/>
    </row>
    <row r="2" spans="1:10" s="283" customFormat="1" ht="17.399999999999999" customHeight="1" x14ac:dyDescent="0.3">
      <c r="A2" s="379" t="s">
        <v>580</v>
      </c>
      <c r="B2" s="380"/>
      <c r="C2" s="380"/>
      <c r="D2" s="380"/>
      <c r="E2" s="380"/>
      <c r="F2" s="380"/>
      <c r="G2" s="380"/>
      <c r="H2" s="380"/>
      <c r="I2" s="380"/>
      <c r="J2" s="380"/>
    </row>
    <row r="3" spans="1:10" s="283" customFormat="1" ht="15.6" customHeight="1" x14ac:dyDescent="0.3">
      <c r="A3" s="381" t="s">
        <v>20</v>
      </c>
      <c r="B3" s="380"/>
      <c r="C3" s="380"/>
      <c r="D3" s="380"/>
      <c r="E3" s="380"/>
      <c r="F3" s="380"/>
      <c r="G3" s="380"/>
      <c r="H3" s="380"/>
      <c r="I3" s="380"/>
      <c r="J3" s="380"/>
    </row>
    <row r="5" spans="1:10" s="329" customFormat="1" ht="15" thickBot="1" x14ac:dyDescent="0.35">
      <c r="B5" s="188"/>
      <c r="C5" s="421" t="s">
        <v>249</v>
      </c>
      <c r="D5" s="421" t="s">
        <v>284</v>
      </c>
      <c r="E5" s="421" t="s">
        <v>284</v>
      </c>
      <c r="F5" s="421" t="s">
        <v>284</v>
      </c>
      <c r="G5" s="421" t="s">
        <v>248</v>
      </c>
      <c r="H5" s="421" t="s">
        <v>282</v>
      </c>
      <c r="I5" s="421" t="s">
        <v>282</v>
      </c>
      <c r="J5" s="421" t="s">
        <v>282</v>
      </c>
    </row>
    <row r="6" spans="1:10" s="329" customFormat="1" ht="15" thickBot="1" x14ac:dyDescent="0.35">
      <c r="A6" s="186"/>
      <c r="B6" s="188"/>
      <c r="C6" s="437">
        <v>2023</v>
      </c>
      <c r="D6" s="438" t="s">
        <v>330</v>
      </c>
      <c r="E6" s="439">
        <v>2022</v>
      </c>
      <c r="F6" s="440" t="s">
        <v>50</v>
      </c>
      <c r="G6" s="437">
        <v>2023</v>
      </c>
      <c r="H6" s="438" t="s">
        <v>330</v>
      </c>
      <c r="I6" s="439">
        <v>2022</v>
      </c>
      <c r="J6" s="440" t="s">
        <v>50</v>
      </c>
    </row>
    <row r="7" spans="1:10" s="329" customFormat="1" ht="29.4" thickBot="1" x14ac:dyDescent="0.35">
      <c r="A7" s="186"/>
      <c r="B7" s="188"/>
      <c r="C7" s="54" t="s">
        <v>275</v>
      </c>
      <c r="D7" s="54" t="s">
        <v>294</v>
      </c>
      <c r="E7" s="26" t="s">
        <v>275</v>
      </c>
      <c r="F7" s="26" t="s">
        <v>294</v>
      </c>
      <c r="G7" s="54" t="s">
        <v>275</v>
      </c>
      <c r="H7" s="54" t="s">
        <v>294</v>
      </c>
      <c r="I7" s="26" t="s">
        <v>275</v>
      </c>
      <c r="J7" s="26" t="s">
        <v>294</v>
      </c>
    </row>
    <row r="8" spans="1:10" s="27" customFormat="1" x14ac:dyDescent="0.3">
      <c r="A8" s="434" t="s">
        <v>242</v>
      </c>
      <c r="B8" s="42" t="s">
        <v>293</v>
      </c>
      <c r="C8" s="70">
        <v>1300</v>
      </c>
      <c r="D8" s="70">
        <v>43</v>
      </c>
      <c r="E8" s="71">
        <v>1300</v>
      </c>
      <c r="F8" s="71">
        <v>35</v>
      </c>
      <c r="G8" s="70">
        <v>750</v>
      </c>
      <c r="H8" s="70">
        <v>24</v>
      </c>
      <c r="I8" s="71">
        <v>750</v>
      </c>
      <c r="J8" s="71">
        <v>35</v>
      </c>
    </row>
    <row r="9" spans="1:10" s="27" customFormat="1" x14ac:dyDescent="0.3">
      <c r="A9" s="432" t="s">
        <v>295</v>
      </c>
      <c r="B9" s="294" t="s">
        <v>239</v>
      </c>
      <c r="C9" s="88">
        <v>132</v>
      </c>
      <c r="D9" s="88">
        <v>4</v>
      </c>
      <c r="E9" s="47">
        <v>132</v>
      </c>
      <c r="F9" s="47">
        <v>4</v>
      </c>
      <c r="G9" s="88">
        <v>22</v>
      </c>
      <c r="H9" s="88">
        <v>1</v>
      </c>
      <c r="I9" s="47">
        <v>20</v>
      </c>
      <c r="J9" s="47">
        <v>1</v>
      </c>
    </row>
    <row r="10" spans="1:10" s="27" customFormat="1" ht="16.2" thickBot="1" x14ac:dyDescent="0.35">
      <c r="A10" s="433" t="s">
        <v>295</v>
      </c>
      <c r="B10" s="294" t="s">
        <v>292</v>
      </c>
      <c r="C10" s="72">
        <v>0</v>
      </c>
      <c r="D10" s="72">
        <v>0</v>
      </c>
      <c r="E10" s="46">
        <v>0</v>
      </c>
      <c r="F10" s="46">
        <v>0</v>
      </c>
      <c r="G10" s="72">
        <v>0</v>
      </c>
      <c r="H10" s="72">
        <v>0</v>
      </c>
      <c r="I10" s="46">
        <v>0</v>
      </c>
      <c r="J10" s="46">
        <v>0</v>
      </c>
    </row>
    <row r="11" spans="1:10" s="27" customFormat="1" ht="16.2" thickBot="1" x14ac:dyDescent="0.35">
      <c r="A11" s="325" t="s">
        <v>78</v>
      </c>
      <c r="B11" s="187"/>
      <c r="C11" s="83">
        <v>1432</v>
      </c>
      <c r="D11" s="83">
        <v>48</v>
      </c>
      <c r="E11" s="84">
        <v>1432</v>
      </c>
      <c r="F11" s="84">
        <v>39</v>
      </c>
      <c r="G11" s="83">
        <v>772</v>
      </c>
      <c r="H11" s="83">
        <v>25</v>
      </c>
      <c r="I11" s="84">
        <v>770</v>
      </c>
      <c r="J11" s="84">
        <v>36</v>
      </c>
    </row>
    <row r="12" spans="1:10" s="27" customFormat="1" x14ac:dyDescent="0.3">
      <c r="A12" s="435" t="s">
        <v>291</v>
      </c>
      <c r="B12" s="15" t="s">
        <v>442</v>
      </c>
      <c r="C12" s="87">
        <v>1575</v>
      </c>
      <c r="D12" s="87">
        <v>52</v>
      </c>
      <c r="E12" s="65">
        <v>0</v>
      </c>
      <c r="F12" s="65">
        <v>0</v>
      </c>
      <c r="G12" s="87">
        <v>683</v>
      </c>
      <c r="H12" s="87">
        <v>22</v>
      </c>
      <c r="I12" s="65">
        <v>0</v>
      </c>
      <c r="J12" s="65">
        <v>0</v>
      </c>
    </row>
    <row r="13" spans="1:10" s="27" customFormat="1" x14ac:dyDescent="0.3">
      <c r="A13" s="436"/>
      <c r="B13" s="34" t="s">
        <v>273</v>
      </c>
      <c r="C13" s="87">
        <v>0</v>
      </c>
      <c r="D13" s="87">
        <v>0</v>
      </c>
      <c r="E13" s="65">
        <v>2250</v>
      </c>
      <c r="F13" s="65">
        <v>61</v>
      </c>
      <c r="G13" s="87">
        <v>0</v>
      </c>
      <c r="H13" s="87">
        <v>0</v>
      </c>
      <c r="I13" s="65">
        <v>919</v>
      </c>
      <c r="J13" s="65">
        <v>43</v>
      </c>
    </row>
    <row r="14" spans="1:10" s="27" customFormat="1" x14ac:dyDescent="0.3">
      <c r="A14" s="426" t="s">
        <v>290</v>
      </c>
      <c r="B14" s="15" t="s">
        <v>441</v>
      </c>
      <c r="C14" s="87">
        <v>0</v>
      </c>
      <c r="D14" s="87">
        <v>0</v>
      </c>
      <c r="E14" s="65">
        <v>0</v>
      </c>
      <c r="F14" s="65">
        <v>0</v>
      </c>
      <c r="G14" s="87">
        <v>1657</v>
      </c>
      <c r="H14" s="87">
        <v>53</v>
      </c>
      <c r="I14" s="65">
        <v>0</v>
      </c>
      <c r="J14" s="65">
        <v>0</v>
      </c>
    </row>
    <row r="15" spans="1:10" s="27" customFormat="1" ht="16.2" thickBot="1" x14ac:dyDescent="0.35">
      <c r="A15" s="427"/>
      <c r="B15" s="294" t="s">
        <v>289</v>
      </c>
      <c r="C15" s="72">
        <v>0</v>
      </c>
      <c r="D15" s="72">
        <v>0</v>
      </c>
      <c r="E15" s="46">
        <v>0</v>
      </c>
      <c r="F15" s="65">
        <v>0</v>
      </c>
      <c r="G15" s="72">
        <v>0</v>
      </c>
      <c r="H15" s="72">
        <v>0</v>
      </c>
      <c r="I15" s="46">
        <v>466</v>
      </c>
      <c r="J15" s="46">
        <v>22</v>
      </c>
    </row>
    <row r="16" spans="1:10" s="27" customFormat="1" ht="16.2" thickBot="1" x14ac:dyDescent="0.35">
      <c r="A16" s="325" t="s">
        <v>78</v>
      </c>
      <c r="B16" s="187"/>
      <c r="C16" s="83">
        <v>1575</v>
      </c>
      <c r="D16" s="83">
        <v>52</v>
      </c>
      <c r="E16" s="84">
        <v>2250</v>
      </c>
      <c r="F16" s="84">
        <v>61</v>
      </c>
      <c r="G16" s="83">
        <v>2340</v>
      </c>
      <c r="H16" s="83">
        <v>75</v>
      </c>
      <c r="I16" s="84">
        <v>1385</v>
      </c>
      <c r="J16" s="84">
        <v>64</v>
      </c>
    </row>
    <row r="17" spans="1:11" s="27" customFormat="1" ht="16.2" thickBot="1" x14ac:dyDescent="0.35">
      <c r="A17" s="327" t="s">
        <v>288</v>
      </c>
      <c r="B17" s="15" t="s">
        <v>287</v>
      </c>
      <c r="C17" s="72">
        <v>0</v>
      </c>
      <c r="D17" s="72">
        <v>0</v>
      </c>
      <c r="E17" s="46">
        <v>0</v>
      </c>
      <c r="F17" s="46">
        <v>0</v>
      </c>
      <c r="G17" s="72">
        <v>0</v>
      </c>
      <c r="H17" s="72">
        <v>0</v>
      </c>
      <c r="I17" s="46">
        <v>0</v>
      </c>
      <c r="J17" s="46">
        <v>0</v>
      </c>
    </row>
    <row r="18" spans="1:11" s="27" customFormat="1" ht="16.2" thickBot="1" x14ac:dyDescent="0.35">
      <c r="A18" s="328" t="s">
        <v>286</v>
      </c>
      <c r="B18" s="187"/>
      <c r="C18" s="83">
        <v>3007</v>
      </c>
      <c r="D18" s="83">
        <v>100</v>
      </c>
      <c r="E18" s="84">
        <v>3682</v>
      </c>
      <c r="F18" s="84">
        <v>100</v>
      </c>
      <c r="G18" s="83">
        <v>3111</v>
      </c>
      <c r="H18" s="83">
        <v>100</v>
      </c>
      <c r="I18" s="84">
        <v>2154</v>
      </c>
      <c r="J18" s="84">
        <v>100</v>
      </c>
    </row>
    <row r="20" spans="1:11" s="329" customFormat="1" ht="16.2" thickBot="1" x14ac:dyDescent="0.35">
      <c r="B20" s="188"/>
      <c r="C20" s="425" t="s">
        <v>247</v>
      </c>
      <c r="D20" s="425" t="s">
        <v>280</v>
      </c>
      <c r="E20" s="425" t="s">
        <v>280</v>
      </c>
      <c r="F20" s="425" t="s">
        <v>280</v>
      </c>
      <c r="G20" s="1"/>
      <c r="H20" s="1"/>
      <c r="I20" s="1"/>
      <c r="J20" s="1"/>
      <c r="K20" s="1"/>
    </row>
    <row r="21" spans="1:11" s="329" customFormat="1" ht="16.2" thickBot="1" x14ac:dyDescent="0.35">
      <c r="A21" s="186"/>
      <c r="B21" s="188"/>
      <c r="C21" s="428">
        <v>2023</v>
      </c>
      <c r="D21" s="429" t="s">
        <v>330</v>
      </c>
      <c r="E21" s="430">
        <v>2022</v>
      </c>
      <c r="F21" s="431" t="s">
        <v>50</v>
      </c>
      <c r="G21" s="1"/>
      <c r="H21" s="1"/>
      <c r="I21" s="1"/>
      <c r="J21" s="1"/>
      <c r="K21" s="1"/>
    </row>
    <row r="22" spans="1:11" s="329" customFormat="1" ht="29.4" thickBot="1" x14ac:dyDescent="0.35">
      <c r="A22" s="25"/>
      <c r="B22" s="320"/>
      <c r="C22" s="323" t="s">
        <v>275</v>
      </c>
      <c r="D22" s="323" t="s">
        <v>294</v>
      </c>
      <c r="E22" s="322" t="s">
        <v>275</v>
      </c>
      <c r="F22" s="322" t="s">
        <v>294</v>
      </c>
      <c r="G22" s="1"/>
      <c r="H22" s="1"/>
      <c r="I22" s="1"/>
      <c r="J22" s="1"/>
      <c r="K22" s="1"/>
    </row>
    <row r="23" spans="1:11" s="27" customFormat="1" x14ac:dyDescent="0.3">
      <c r="A23" s="432" t="s">
        <v>242</v>
      </c>
      <c r="B23" s="15" t="s">
        <v>293</v>
      </c>
      <c r="C23" s="87">
        <v>750</v>
      </c>
      <c r="D23" s="87">
        <v>48</v>
      </c>
      <c r="E23" s="65">
        <v>750</v>
      </c>
      <c r="F23" s="65">
        <v>41</v>
      </c>
      <c r="G23" s="1"/>
      <c r="H23" s="1"/>
      <c r="I23" s="1"/>
      <c r="J23" s="1"/>
      <c r="K23" s="1"/>
    </row>
    <row r="24" spans="1:11" s="27" customFormat="1" x14ac:dyDescent="0.3">
      <c r="A24" s="432"/>
      <c r="B24" s="294" t="s">
        <v>239</v>
      </c>
      <c r="C24" s="88">
        <v>15</v>
      </c>
      <c r="D24" s="88">
        <v>1</v>
      </c>
      <c r="E24" s="47">
        <v>15</v>
      </c>
      <c r="F24" s="47">
        <v>1</v>
      </c>
      <c r="G24" s="1"/>
      <c r="H24" s="1"/>
      <c r="I24" s="1"/>
      <c r="J24" s="1"/>
      <c r="K24" s="1"/>
    </row>
    <row r="25" spans="1:11" s="27" customFormat="1" ht="16.2" thickBot="1" x14ac:dyDescent="0.35">
      <c r="A25" s="433"/>
      <c r="B25" s="294" t="s">
        <v>292</v>
      </c>
      <c r="C25" s="72">
        <v>0</v>
      </c>
      <c r="D25" s="72">
        <v>0</v>
      </c>
      <c r="E25" s="46">
        <v>0</v>
      </c>
      <c r="F25" s="46">
        <v>0</v>
      </c>
      <c r="G25" s="1"/>
      <c r="H25" s="1"/>
      <c r="I25" s="1"/>
      <c r="J25" s="1"/>
      <c r="K25" s="1"/>
    </row>
    <row r="26" spans="1:11" s="27" customFormat="1" ht="16.2" thickBot="1" x14ac:dyDescent="0.35">
      <c r="A26" s="325" t="s">
        <v>78</v>
      </c>
      <c r="B26" s="187"/>
      <c r="C26" s="83">
        <v>765</v>
      </c>
      <c r="D26" s="83">
        <v>49</v>
      </c>
      <c r="E26" s="84">
        <v>765</v>
      </c>
      <c r="F26" s="84">
        <v>42</v>
      </c>
      <c r="G26" s="1"/>
      <c r="H26" s="1"/>
      <c r="I26" s="1"/>
      <c r="J26" s="1"/>
      <c r="K26" s="1"/>
    </row>
    <row r="27" spans="1:11" s="27" customFormat="1" x14ac:dyDescent="0.3">
      <c r="A27" s="435" t="s">
        <v>291</v>
      </c>
      <c r="B27" s="15" t="s">
        <v>442</v>
      </c>
      <c r="C27" s="87">
        <v>683</v>
      </c>
      <c r="D27" s="87">
        <v>44</v>
      </c>
      <c r="E27" s="65">
        <v>0</v>
      </c>
      <c r="F27" s="65">
        <v>0</v>
      </c>
      <c r="G27" s="1"/>
      <c r="H27" s="1"/>
      <c r="I27" s="1"/>
      <c r="J27" s="1"/>
      <c r="K27" s="1"/>
    </row>
    <row r="28" spans="1:11" s="27" customFormat="1" x14ac:dyDescent="0.3">
      <c r="A28" s="436"/>
      <c r="B28" s="34" t="s">
        <v>273</v>
      </c>
      <c r="C28" s="87">
        <v>0</v>
      </c>
      <c r="D28" s="87">
        <v>0</v>
      </c>
      <c r="E28" s="65">
        <v>975</v>
      </c>
      <c r="F28" s="65">
        <v>53</v>
      </c>
      <c r="G28" s="1"/>
      <c r="H28" s="1"/>
      <c r="I28" s="1"/>
      <c r="J28" s="1"/>
      <c r="K28" s="1"/>
    </row>
    <row r="29" spans="1:11" s="27" customFormat="1" x14ac:dyDescent="0.3">
      <c r="A29" s="426" t="s">
        <v>290</v>
      </c>
      <c r="B29" s="15" t="s">
        <v>441</v>
      </c>
      <c r="C29" s="87">
        <v>0</v>
      </c>
      <c r="D29" s="87">
        <v>0</v>
      </c>
      <c r="E29" s="65">
        <v>0</v>
      </c>
      <c r="F29" s="65">
        <v>0</v>
      </c>
      <c r="G29" s="1"/>
      <c r="H29" s="1"/>
      <c r="I29" s="1"/>
      <c r="J29" s="1"/>
      <c r="K29" s="1"/>
    </row>
    <row r="30" spans="1:11" s="27" customFormat="1" ht="16.2" thickBot="1" x14ac:dyDescent="0.35">
      <c r="A30" s="427"/>
      <c r="B30" s="294" t="s">
        <v>289</v>
      </c>
      <c r="C30" s="72">
        <v>0</v>
      </c>
      <c r="D30" s="72">
        <v>0</v>
      </c>
      <c r="E30" s="46">
        <v>0</v>
      </c>
      <c r="F30" s="46">
        <v>0</v>
      </c>
      <c r="G30" s="1"/>
      <c r="H30" s="1"/>
      <c r="I30" s="1"/>
      <c r="J30" s="1"/>
      <c r="K30" s="1"/>
    </row>
    <row r="31" spans="1:11" s="27" customFormat="1" ht="16.2" thickBot="1" x14ac:dyDescent="0.35">
      <c r="A31" s="325" t="s">
        <v>78</v>
      </c>
      <c r="B31" s="187"/>
      <c r="C31" s="83">
        <v>683</v>
      </c>
      <c r="D31" s="83">
        <v>44</v>
      </c>
      <c r="E31" s="84">
        <v>975</v>
      </c>
      <c r="F31" s="84">
        <v>53</v>
      </c>
      <c r="G31" s="1"/>
      <c r="H31" s="1"/>
      <c r="I31" s="1"/>
      <c r="J31" s="1"/>
      <c r="K31" s="1"/>
    </row>
    <row r="32" spans="1:11" s="27" customFormat="1" ht="16.2" thickBot="1" x14ac:dyDescent="0.35">
      <c r="A32" s="327" t="s">
        <v>288</v>
      </c>
      <c r="B32" s="15" t="s">
        <v>287</v>
      </c>
      <c r="C32" s="72">
        <v>100</v>
      </c>
      <c r="D32" s="72">
        <v>6</v>
      </c>
      <c r="E32" s="46">
        <v>100</v>
      </c>
      <c r="F32" s="46">
        <v>5</v>
      </c>
      <c r="G32" s="1"/>
      <c r="H32" s="1"/>
      <c r="I32" s="1"/>
      <c r="J32" s="1"/>
      <c r="K32" s="1"/>
    </row>
    <row r="33" spans="1:11" s="27" customFormat="1" ht="16.2" thickBot="1" x14ac:dyDescent="0.35">
      <c r="A33" s="328" t="s">
        <v>286</v>
      </c>
      <c r="B33" s="187"/>
      <c r="C33" s="83">
        <v>1548</v>
      </c>
      <c r="D33" s="83">
        <v>100</v>
      </c>
      <c r="E33" s="84">
        <v>1840</v>
      </c>
      <c r="F33" s="84">
        <v>100</v>
      </c>
      <c r="G33" s="1"/>
      <c r="H33" s="1"/>
      <c r="I33" s="1"/>
      <c r="J33" s="1"/>
      <c r="K33" s="1"/>
    </row>
  </sheetData>
  <mergeCells count="18">
    <mergeCell ref="G6:H6"/>
    <mergeCell ref="I6:J6"/>
    <mergeCell ref="A2:J2"/>
    <mergeCell ref="A3:J3"/>
    <mergeCell ref="A1:J1"/>
    <mergeCell ref="C5:F5"/>
    <mergeCell ref="G5:J5"/>
    <mergeCell ref="C6:D6"/>
    <mergeCell ref="E6:F6"/>
    <mergeCell ref="A29:A30"/>
    <mergeCell ref="C21:D21"/>
    <mergeCell ref="E21:F21"/>
    <mergeCell ref="A23:A25"/>
    <mergeCell ref="A8:A10"/>
    <mergeCell ref="C20:F20"/>
    <mergeCell ref="A12:A13"/>
    <mergeCell ref="A14:A15"/>
    <mergeCell ref="A27:A28"/>
  </mergeCells>
  <hyperlinks>
    <hyperlink ref="A1:J1" location="Index!A1" display="Back to index" xr:uid="{ED0BB9FA-22C8-4C3D-885C-41349ED066F7}"/>
  </hyperlinks>
  <pageMargins left="0.7" right="0.7" top="0.75" bottom="0.75" header="0.3" footer="0.3"/>
  <pageSetup paperSize="9" fitToHeight="0"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L37"/>
  <sheetViews>
    <sheetView showGridLines="0" zoomScaleNormal="100" workbookViewId="0">
      <selection sqref="A1:J1"/>
    </sheetView>
  </sheetViews>
  <sheetFormatPr baseColWidth="10" defaultColWidth="11.44140625" defaultRowHeight="15.6" x14ac:dyDescent="0.3"/>
  <cols>
    <col min="1" max="1" width="29.6640625" style="1" customWidth="1" collapsed="1"/>
    <col min="2" max="2" width="24.33203125" style="15" customWidth="1" collapsed="1"/>
    <col min="3" max="7" width="10.5546875" style="1" customWidth="1" collapsed="1"/>
    <col min="8" max="8" width="10.33203125" style="1" customWidth="1" collapsed="1"/>
    <col min="9" max="9" width="10.5546875" style="1" customWidth="1" collapsed="1"/>
    <col min="10" max="10" width="10.33203125" style="1" customWidth="1" collapsed="1"/>
    <col min="11" max="16384" width="11.44140625" style="1" collapsed="1"/>
  </cols>
  <sheetData>
    <row r="1" spans="1:12" ht="14.4" customHeight="1" x14ac:dyDescent="0.3">
      <c r="A1" s="382" t="s">
        <v>581</v>
      </c>
      <c r="B1" s="383"/>
      <c r="C1" s="383"/>
      <c r="D1" s="383"/>
      <c r="E1" s="383"/>
      <c r="F1" s="383"/>
      <c r="G1" s="383"/>
      <c r="H1" s="383"/>
      <c r="I1" s="383"/>
      <c r="J1" s="383"/>
    </row>
    <row r="2" spans="1:12" s="283" customFormat="1" ht="17.399999999999999" customHeight="1" x14ac:dyDescent="0.3">
      <c r="A2" s="379" t="s">
        <v>580</v>
      </c>
      <c r="B2" s="380"/>
      <c r="C2" s="380"/>
      <c r="D2" s="380"/>
      <c r="E2" s="380"/>
      <c r="F2" s="380"/>
      <c r="G2" s="380"/>
      <c r="H2" s="380"/>
      <c r="I2" s="380"/>
      <c r="J2" s="380"/>
    </row>
    <row r="3" spans="1:12" s="283" customFormat="1" ht="15.6" customHeight="1" x14ac:dyDescent="0.3">
      <c r="A3" s="381" t="s">
        <v>20</v>
      </c>
      <c r="B3" s="380"/>
      <c r="C3" s="380"/>
      <c r="D3" s="380"/>
      <c r="E3" s="380"/>
      <c r="F3" s="380"/>
      <c r="G3" s="380"/>
      <c r="H3" s="380"/>
      <c r="I3" s="380"/>
      <c r="J3" s="380"/>
    </row>
    <row r="5" spans="1:12" s="329" customFormat="1" ht="15" thickBot="1" x14ac:dyDescent="0.35">
      <c r="B5" s="188"/>
      <c r="C5" s="421" t="s">
        <v>246</v>
      </c>
      <c r="D5" s="421"/>
      <c r="E5" s="421"/>
      <c r="F5" s="421"/>
      <c r="G5" s="421" t="s">
        <v>245</v>
      </c>
      <c r="H5" s="421"/>
      <c r="I5" s="421"/>
      <c r="J5" s="421"/>
      <c r="K5" s="96"/>
      <c r="L5" s="96"/>
    </row>
    <row r="6" spans="1:12" s="329" customFormat="1" ht="15" thickBot="1" x14ac:dyDescent="0.35">
      <c r="A6" s="186"/>
      <c r="B6" s="188"/>
      <c r="C6" s="437">
        <v>2023</v>
      </c>
      <c r="D6" s="438" t="s">
        <v>330</v>
      </c>
      <c r="E6" s="439">
        <v>2022</v>
      </c>
      <c r="F6" s="440" t="s">
        <v>50</v>
      </c>
      <c r="G6" s="437">
        <v>2023</v>
      </c>
      <c r="H6" s="438" t="s">
        <v>330</v>
      </c>
      <c r="I6" s="439">
        <v>2022</v>
      </c>
      <c r="J6" s="440" t="s">
        <v>50</v>
      </c>
      <c r="K6" s="96"/>
      <c r="L6" s="96"/>
    </row>
    <row r="7" spans="1:12" s="329" customFormat="1" ht="29.4" thickBot="1" x14ac:dyDescent="0.35">
      <c r="A7" s="186"/>
      <c r="B7" s="188"/>
      <c r="C7" s="54" t="s">
        <v>275</v>
      </c>
      <c r="D7" s="54" t="s">
        <v>294</v>
      </c>
      <c r="E7" s="26" t="s">
        <v>275</v>
      </c>
      <c r="F7" s="26" t="s">
        <v>294</v>
      </c>
      <c r="G7" s="54" t="s">
        <v>275</v>
      </c>
      <c r="H7" s="54" t="s">
        <v>294</v>
      </c>
      <c r="I7" s="26" t="s">
        <v>275</v>
      </c>
      <c r="J7" s="26" t="s">
        <v>294</v>
      </c>
      <c r="K7" s="96"/>
      <c r="L7" s="96"/>
    </row>
    <row r="8" spans="1:12" s="27" customFormat="1" x14ac:dyDescent="0.3">
      <c r="A8" s="434" t="s">
        <v>242</v>
      </c>
      <c r="B8" s="42" t="s">
        <v>293</v>
      </c>
      <c r="C8" s="70">
        <v>0</v>
      </c>
      <c r="D8" s="70">
        <v>0</v>
      </c>
      <c r="E8" s="71">
        <v>725</v>
      </c>
      <c r="F8" s="71">
        <v>59</v>
      </c>
      <c r="G8" s="70">
        <v>0</v>
      </c>
      <c r="H8" s="70">
        <v>0</v>
      </c>
      <c r="I8" s="71">
        <v>750</v>
      </c>
      <c r="J8" s="71">
        <v>38</v>
      </c>
      <c r="K8" s="29"/>
      <c r="L8" s="29"/>
    </row>
    <row r="9" spans="1:12" s="27" customFormat="1" x14ac:dyDescent="0.3">
      <c r="A9" s="432"/>
      <c r="B9" s="294" t="s">
        <v>239</v>
      </c>
      <c r="C9" s="88">
        <v>0</v>
      </c>
      <c r="D9" s="88">
        <v>0</v>
      </c>
      <c r="E9" s="47">
        <v>11</v>
      </c>
      <c r="F9" s="47">
        <v>1</v>
      </c>
      <c r="G9" s="88">
        <v>0</v>
      </c>
      <c r="H9" s="88">
        <v>0</v>
      </c>
      <c r="I9" s="47">
        <v>10</v>
      </c>
      <c r="J9" s="47">
        <v>1</v>
      </c>
      <c r="K9" s="29"/>
      <c r="L9" s="29"/>
    </row>
    <row r="10" spans="1:12" s="27" customFormat="1" ht="16.2" thickBot="1" x14ac:dyDescent="0.35">
      <c r="A10" s="433"/>
      <c r="B10" s="294" t="s">
        <v>292</v>
      </c>
      <c r="C10" s="72">
        <v>0</v>
      </c>
      <c r="D10" s="72">
        <v>0</v>
      </c>
      <c r="E10" s="46">
        <v>0</v>
      </c>
      <c r="F10" s="46">
        <v>0</v>
      </c>
      <c r="G10" s="72">
        <v>0</v>
      </c>
      <c r="H10" s="72">
        <v>0</v>
      </c>
      <c r="I10" s="46">
        <v>0</v>
      </c>
      <c r="J10" s="46">
        <v>0</v>
      </c>
      <c r="K10" s="29"/>
      <c r="L10" s="29"/>
    </row>
    <row r="11" spans="1:12" s="27" customFormat="1" ht="16.2" thickBot="1" x14ac:dyDescent="0.35">
      <c r="A11" s="325" t="s">
        <v>78</v>
      </c>
      <c r="B11" s="187"/>
      <c r="C11" s="83">
        <v>0</v>
      </c>
      <c r="D11" s="83">
        <v>0</v>
      </c>
      <c r="E11" s="84">
        <v>736</v>
      </c>
      <c r="F11" s="84">
        <v>60</v>
      </c>
      <c r="G11" s="83">
        <v>0</v>
      </c>
      <c r="H11" s="83">
        <v>0</v>
      </c>
      <c r="I11" s="84">
        <v>760</v>
      </c>
      <c r="J11" s="84">
        <v>38</v>
      </c>
      <c r="K11" s="29"/>
      <c r="L11" s="29"/>
    </row>
    <row r="12" spans="1:12" s="27" customFormat="1" x14ac:dyDescent="0.3">
      <c r="A12" s="435" t="s">
        <v>291</v>
      </c>
      <c r="B12" s="15" t="s">
        <v>442</v>
      </c>
      <c r="C12" s="87">
        <v>102</v>
      </c>
      <c r="D12" s="87">
        <v>14</v>
      </c>
      <c r="E12" s="65">
        <v>0</v>
      </c>
      <c r="F12" s="65">
        <v>0</v>
      </c>
      <c r="G12" s="87">
        <v>0</v>
      </c>
      <c r="H12" s="87">
        <v>0</v>
      </c>
      <c r="I12" s="65">
        <v>0</v>
      </c>
      <c r="J12" s="65">
        <v>0</v>
      </c>
      <c r="K12" s="29"/>
      <c r="L12" s="29"/>
    </row>
    <row r="13" spans="1:12" s="27" customFormat="1" x14ac:dyDescent="0.3">
      <c r="A13" s="436"/>
      <c r="B13" s="34" t="s">
        <v>273</v>
      </c>
      <c r="C13" s="87">
        <v>0</v>
      </c>
      <c r="D13" s="87">
        <v>0</v>
      </c>
      <c r="E13" s="65">
        <v>490</v>
      </c>
      <c r="F13" s="65">
        <v>40</v>
      </c>
      <c r="G13" s="87">
        <v>0</v>
      </c>
      <c r="H13" s="87">
        <v>0</v>
      </c>
      <c r="I13" s="65">
        <v>750</v>
      </c>
      <c r="J13" s="65">
        <v>38</v>
      </c>
      <c r="K13" s="29"/>
      <c r="L13" s="29"/>
    </row>
    <row r="14" spans="1:12" s="27" customFormat="1" ht="17.399999999999999" x14ac:dyDescent="0.3">
      <c r="A14" s="426" t="s">
        <v>290</v>
      </c>
      <c r="B14" s="15" t="s">
        <v>632</v>
      </c>
      <c r="C14" s="87">
        <v>622</v>
      </c>
      <c r="D14" s="87">
        <v>86</v>
      </c>
      <c r="E14" s="65">
        <v>0</v>
      </c>
      <c r="F14" s="65">
        <v>0</v>
      </c>
      <c r="G14" s="87">
        <v>1728</v>
      </c>
      <c r="H14" s="87">
        <v>100</v>
      </c>
      <c r="I14" s="65">
        <v>0</v>
      </c>
      <c r="J14" s="65">
        <v>0</v>
      </c>
      <c r="K14" s="29"/>
      <c r="L14" s="29"/>
    </row>
    <row r="15" spans="1:12" s="27" customFormat="1" ht="18" thickBot="1" x14ac:dyDescent="0.35">
      <c r="A15" s="427"/>
      <c r="B15" s="294" t="s">
        <v>633</v>
      </c>
      <c r="C15" s="72">
        <v>0</v>
      </c>
      <c r="D15" s="72">
        <v>0</v>
      </c>
      <c r="E15" s="46">
        <v>0</v>
      </c>
      <c r="F15" s="46">
        <v>0</v>
      </c>
      <c r="G15" s="72">
        <v>0</v>
      </c>
      <c r="H15" s="72">
        <v>0</v>
      </c>
      <c r="I15" s="46">
        <v>473</v>
      </c>
      <c r="J15" s="46">
        <v>24</v>
      </c>
      <c r="K15" s="29"/>
      <c r="L15" s="29"/>
    </row>
    <row r="16" spans="1:12" s="27" customFormat="1" ht="16.2" thickBot="1" x14ac:dyDescent="0.35">
      <c r="A16" s="325" t="s">
        <v>78</v>
      </c>
      <c r="B16" s="187"/>
      <c r="C16" s="83">
        <v>724</v>
      </c>
      <c r="D16" s="83">
        <v>100</v>
      </c>
      <c r="E16" s="84">
        <v>490</v>
      </c>
      <c r="F16" s="84">
        <v>40</v>
      </c>
      <c r="G16" s="83">
        <v>1728</v>
      </c>
      <c r="H16" s="83">
        <v>100</v>
      </c>
      <c r="I16" s="84">
        <v>1223</v>
      </c>
      <c r="J16" s="84">
        <v>62</v>
      </c>
      <c r="K16" s="29"/>
      <c r="L16" s="29"/>
    </row>
    <row r="17" spans="1:12" s="27" customFormat="1" x14ac:dyDescent="0.3">
      <c r="A17" s="434" t="s">
        <v>288</v>
      </c>
      <c r="B17" s="15" t="s">
        <v>297</v>
      </c>
      <c r="C17" s="87">
        <v>0</v>
      </c>
      <c r="D17" s="87">
        <v>0</v>
      </c>
      <c r="E17" s="65">
        <v>0</v>
      </c>
      <c r="F17" s="65">
        <v>0</v>
      </c>
      <c r="G17" s="87">
        <v>0</v>
      </c>
      <c r="H17" s="87">
        <v>0</v>
      </c>
      <c r="I17" s="65">
        <v>0</v>
      </c>
      <c r="J17" s="65">
        <v>0</v>
      </c>
      <c r="K17" s="29"/>
      <c r="L17" s="29"/>
    </row>
    <row r="18" spans="1:12" s="27" customFormat="1" ht="31.8" thickBot="1" x14ac:dyDescent="0.35">
      <c r="A18" s="433"/>
      <c r="B18" s="294" t="s">
        <v>296</v>
      </c>
      <c r="C18" s="124">
        <v>0</v>
      </c>
      <c r="D18" s="124">
        <v>0</v>
      </c>
      <c r="E18" s="94">
        <v>0</v>
      </c>
      <c r="F18" s="94">
        <v>0</v>
      </c>
      <c r="G18" s="124">
        <v>0</v>
      </c>
      <c r="H18" s="124">
        <v>0</v>
      </c>
      <c r="I18" s="94">
        <v>0</v>
      </c>
      <c r="J18" s="94">
        <v>0</v>
      </c>
      <c r="K18" s="29"/>
      <c r="L18" s="29"/>
    </row>
    <row r="19" spans="1:12" s="27" customFormat="1" ht="16.2" thickBot="1" x14ac:dyDescent="0.35">
      <c r="A19" s="328" t="s">
        <v>286</v>
      </c>
      <c r="B19" s="187"/>
      <c r="C19" s="83">
        <v>724</v>
      </c>
      <c r="D19" s="83">
        <v>100</v>
      </c>
      <c r="E19" s="84">
        <v>1226</v>
      </c>
      <c r="F19" s="84">
        <v>100</v>
      </c>
      <c r="G19" s="83">
        <v>1728</v>
      </c>
      <c r="H19" s="83">
        <v>100</v>
      </c>
      <c r="I19" s="84">
        <v>1983</v>
      </c>
      <c r="J19" s="84">
        <v>100</v>
      </c>
      <c r="K19" s="29"/>
      <c r="L19" s="29"/>
    </row>
    <row r="20" spans="1:12" x14ac:dyDescent="0.3">
      <c r="C20" s="116"/>
      <c r="D20" s="116"/>
      <c r="E20" s="116"/>
      <c r="F20" s="116"/>
      <c r="G20" s="116"/>
      <c r="H20" s="116"/>
      <c r="I20" s="116"/>
      <c r="J20" s="116"/>
      <c r="K20" s="30"/>
      <c r="L20" s="30"/>
    </row>
    <row r="21" spans="1:12" s="329" customFormat="1" ht="16.2" thickBot="1" x14ac:dyDescent="0.35">
      <c r="B21" s="188"/>
      <c r="C21" s="425" t="s">
        <v>496</v>
      </c>
      <c r="D21" s="425"/>
      <c r="E21" s="425"/>
      <c r="F21" s="425"/>
      <c r="G21" s="1"/>
      <c r="H21" s="1"/>
      <c r="I21" s="1"/>
      <c r="J21" s="1"/>
      <c r="K21" s="30"/>
      <c r="L21" s="96"/>
    </row>
    <row r="22" spans="1:12" s="329" customFormat="1" ht="16.2" thickBot="1" x14ac:dyDescent="0.35">
      <c r="A22" s="186"/>
      <c r="B22" s="188"/>
      <c r="C22" s="428">
        <v>2023</v>
      </c>
      <c r="D22" s="429" t="s">
        <v>330</v>
      </c>
      <c r="E22" s="430">
        <v>2022</v>
      </c>
      <c r="F22" s="431" t="s">
        <v>50</v>
      </c>
      <c r="G22" s="1"/>
      <c r="H22" s="1"/>
      <c r="I22" s="1"/>
      <c r="J22" s="1"/>
      <c r="K22" s="30"/>
      <c r="L22" s="96"/>
    </row>
    <row r="23" spans="1:12" s="329" customFormat="1" ht="29.4" thickBot="1" x14ac:dyDescent="0.35">
      <c r="A23" s="25"/>
      <c r="B23" s="320"/>
      <c r="C23" s="323" t="s">
        <v>275</v>
      </c>
      <c r="D23" s="323" t="s">
        <v>294</v>
      </c>
      <c r="E23" s="322" t="s">
        <v>275</v>
      </c>
      <c r="F23" s="322" t="s">
        <v>294</v>
      </c>
      <c r="G23" s="1"/>
      <c r="H23" s="1"/>
      <c r="I23" s="1"/>
      <c r="J23" s="1"/>
      <c r="K23" s="30"/>
      <c r="L23" s="96"/>
    </row>
    <row r="24" spans="1:12" s="27" customFormat="1" x14ac:dyDescent="0.3">
      <c r="A24" s="432" t="s">
        <v>242</v>
      </c>
      <c r="B24" s="15" t="s">
        <v>293</v>
      </c>
      <c r="C24" s="87">
        <v>0</v>
      </c>
      <c r="D24" s="87">
        <v>0</v>
      </c>
      <c r="E24" s="65">
        <v>0</v>
      </c>
      <c r="F24" s="65">
        <v>0</v>
      </c>
      <c r="G24" s="1"/>
      <c r="H24" s="1"/>
      <c r="I24" s="1"/>
      <c r="J24" s="1"/>
      <c r="K24" s="30"/>
      <c r="L24" s="29"/>
    </row>
    <row r="25" spans="1:12" s="27" customFormat="1" x14ac:dyDescent="0.3">
      <c r="A25" s="432"/>
      <c r="B25" s="294" t="s">
        <v>239</v>
      </c>
      <c r="C25" s="88">
        <v>0</v>
      </c>
      <c r="D25" s="88">
        <v>0</v>
      </c>
      <c r="E25" s="47">
        <v>0</v>
      </c>
      <c r="F25" s="47">
        <v>0</v>
      </c>
      <c r="G25" s="1"/>
      <c r="H25" s="1"/>
      <c r="I25" s="1"/>
      <c r="J25" s="30"/>
      <c r="K25" s="30"/>
      <c r="L25" s="29"/>
    </row>
    <row r="26" spans="1:12" s="27" customFormat="1" ht="16.2" thickBot="1" x14ac:dyDescent="0.35">
      <c r="A26" s="433"/>
      <c r="B26" s="294" t="s">
        <v>292</v>
      </c>
      <c r="C26" s="72">
        <v>0</v>
      </c>
      <c r="D26" s="72">
        <v>0</v>
      </c>
      <c r="E26" s="46">
        <v>0</v>
      </c>
      <c r="F26" s="46">
        <v>0</v>
      </c>
      <c r="G26" s="1"/>
      <c r="H26" s="1"/>
      <c r="I26" s="1"/>
      <c r="J26" s="30"/>
      <c r="K26" s="30"/>
      <c r="L26" s="29"/>
    </row>
    <row r="27" spans="1:12" s="27" customFormat="1" ht="16.2" thickBot="1" x14ac:dyDescent="0.35">
      <c r="A27" s="325" t="s">
        <v>78</v>
      </c>
      <c r="B27" s="187"/>
      <c r="C27" s="83">
        <v>0</v>
      </c>
      <c r="D27" s="83">
        <v>0</v>
      </c>
      <c r="E27" s="84">
        <v>0</v>
      </c>
      <c r="F27" s="84">
        <v>0</v>
      </c>
      <c r="G27" s="1"/>
      <c r="H27" s="1"/>
      <c r="I27" s="1"/>
      <c r="J27" s="1"/>
      <c r="K27" s="30"/>
      <c r="L27" s="29"/>
    </row>
    <row r="28" spans="1:12" s="27" customFormat="1" x14ac:dyDescent="0.3">
      <c r="A28" s="435" t="s">
        <v>291</v>
      </c>
      <c r="B28" s="15" t="s">
        <v>442</v>
      </c>
      <c r="C28" s="87">
        <v>0</v>
      </c>
      <c r="D28" s="87">
        <v>0</v>
      </c>
      <c r="E28" s="65">
        <v>0</v>
      </c>
      <c r="F28" s="65">
        <v>0</v>
      </c>
      <c r="G28" s="1"/>
      <c r="H28" s="1"/>
      <c r="I28" s="1"/>
      <c r="J28" s="1"/>
      <c r="K28" s="30"/>
      <c r="L28" s="29"/>
    </row>
    <row r="29" spans="1:12" s="27" customFormat="1" x14ac:dyDescent="0.3">
      <c r="A29" s="436"/>
      <c r="B29" s="34" t="s">
        <v>273</v>
      </c>
      <c r="C29" s="87">
        <v>0</v>
      </c>
      <c r="D29" s="87">
        <v>0</v>
      </c>
      <c r="E29" s="65">
        <v>0</v>
      </c>
      <c r="F29" s="65">
        <v>0</v>
      </c>
      <c r="G29" s="1"/>
      <c r="H29" s="1"/>
      <c r="I29" s="1"/>
      <c r="J29" s="30"/>
      <c r="K29" s="30"/>
      <c r="L29" s="29"/>
    </row>
    <row r="30" spans="1:12" s="27" customFormat="1" ht="17.399999999999999" x14ac:dyDescent="0.3">
      <c r="A30" s="426" t="s">
        <v>290</v>
      </c>
      <c r="B30" s="15" t="s">
        <v>634</v>
      </c>
      <c r="C30" s="87">
        <v>464</v>
      </c>
      <c r="D30" s="87">
        <v>100</v>
      </c>
      <c r="E30" s="65">
        <v>0</v>
      </c>
      <c r="F30" s="65">
        <v>0</v>
      </c>
      <c r="G30" s="1"/>
      <c r="H30" s="1"/>
      <c r="I30" s="1"/>
      <c r="J30" s="1"/>
      <c r="K30" s="30"/>
      <c r="L30" s="29"/>
    </row>
    <row r="31" spans="1:12" s="27" customFormat="1" ht="18" thickBot="1" x14ac:dyDescent="0.35">
      <c r="A31" s="427"/>
      <c r="B31" s="294" t="s">
        <v>635</v>
      </c>
      <c r="C31" s="72">
        <v>0</v>
      </c>
      <c r="D31" s="72">
        <v>0</v>
      </c>
      <c r="E31" s="46">
        <v>529</v>
      </c>
      <c r="F31" s="46">
        <v>100</v>
      </c>
      <c r="G31" s="1"/>
      <c r="H31" s="1"/>
      <c r="I31" s="1"/>
      <c r="J31" s="30"/>
      <c r="K31" s="30"/>
      <c r="L31" s="29"/>
    </row>
    <row r="32" spans="1:12" s="27" customFormat="1" ht="16.2" thickBot="1" x14ac:dyDescent="0.35">
      <c r="A32" s="325" t="s">
        <v>78</v>
      </c>
      <c r="B32" s="187"/>
      <c r="C32" s="83">
        <v>464</v>
      </c>
      <c r="D32" s="83">
        <v>100</v>
      </c>
      <c r="E32" s="84">
        <v>529</v>
      </c>
      <c r="F32" s="84">
        <v>100</v>
      </c>
      <c r="G32" s="1"/>
      <c r="H32" s="1"/>
      <c r="I32" s="1"/>
      <c r="J32" s="1"/>
      <c r="K32" s="30"/>
      <c r="L32" s="29"/>
    </row>
    <row r="33" spans="1:12" s="27" customFormat="1" x14ac:dyDescent="0.3">
      <c r="A33" s="434" t="s">
        <v>288</v>
      </c>
      <c r="B33" s="15" t="s">
        <v>297</v>
      </c>
      <c r="C33" s="87">
        <v>0</v>
      </c>
      <c r="D33" s="87">
        <v>0</v>
      </c>
      <c r="E33" s="65">
        <v>0</v>
      </c>
      <c r="F33" s="65">
        <v>0</v>
      </c>
      <c r="G33" s="1"/>
      <c r="H33" s="1"/>
      <c r="I33" s="1"/>
      <c r="J33" s="1"/>
      <c r="K33" s="30"/>
      <c r="L33" s="29"/>
    </row>
    <row r="34" spans="1:12" s="27" customFormat="1" ht="31.8" thickBot="1" x14ac:dyDescent="0.35">
      <c r="A34" s="433"/>
      <c r="B34" s="294" t="s">
        <v>296</v>
      </c>
      <c r="C34" s="124">
        <v>0</v>
      </c>
      <c r="D34" s="124">
        <v>0</v>
      </c>
      <c r="E34" s="94">
        <v>0</v>
      </c>
      <c r="F34" s="94">
        <v>0</v>
      </c>
      <c r="G34" s="1"/>
      <c r="H34" s="1"/>
      <c r="I34" s="1"/>
      <c r="J34" s="30"/>
      <c r="K34" s="30"/>
      <c r="L34" s="29"/>
    </row>
    <row r="35" spans="1:12" s="27" customFormat="1" ht="16.2" thickBot="1" x14ac:dyDescent="0.35">
      <c r="A35" s="328" t="s">
        <v>286</v>
      </c>
      <c r="B35" s="187"/>
      <c r="C35" s="83">
        <v>464</v>
      </c>
      <c r="D35" s="83">
        <v>100</v>
      </c>
      <c r="E35" s="84">
        <v>529</v>
      </c>
      <c r="F35" s="84">
        <v>100</v>
      </c>
      <c r="G35" s="1"/>
      <c r="H35" s="1"/>
      <c r="I35" s="1"/>
      <c r="J35" s="1"/>
      <c r="K35" s="30"/>
      <c r="L35" s="29"/>
    </row>
    <row r="36" spans="1:12" ht="24" customHeight="1" x14ac:dyDescent="0.3">
      <c r="A36" s="441" t="s">
        <v>631</v>
      </c>
      <c r="B36" s="387"/>
      <c r="C36" s="387"/>
      <c r="D36" s="387"/>
      <c r="E36" s="387"/>
      <c r="F36" s="387"/>
      <c r="G36" s="387"/>
      <c r="H36" s="387"/>
      <c r="I36" s="387"/>
      <c r="J36" s="387"/>
      <c r="K36" s="30"/>
      <c r="L36" s="30"/>
    </row>
    <row r="37" spans="1:12" ht="24" customHeight="1" x14ac:dyDescent="0.3">
      <c r="A37" s="441" t="s">
        <v>630</v>
      </c>
      <c r="B37" s="387"/>
      <c r="C37" s="387"/>
      <c r="D37" s="387"/>
      <c r="E37" s="387"/>
      <c r="F37" s="387"/>
      <c r="G37" s="387"/>
      <c r="H37" s="387"/>
      <c r="I37" s="387"/>
      <c r="J37" s="387"/>
      <c r="K37" s="30"/>
      <c r="L37" s="30"/>
    </row>
  </sheetData>
  <mergeCells count="22">
    <mergeCell ref="A33:A34"/>
    <mergeCell ref="C21:F21"/>
    <mergeCell ref="C22:D22"/>
    <mergeCell ref="E22:F22"/>
    <mergeCell ref="A24:A26"/>
    <mergeCell ref="A28:A29"/>
    <mergeCell ref="A36:J36"/>
    <mergeCell ref="A37:J37"/>
    <mergeCell ref="A2:J2"/>
    <mergeCell ref="A3:J3"/>
    <mergeCell ref="A1:J1"/>
    <mergeCell ref="A12:A13"/>
    <mergeCell ref="A14:A15"/>
    <mergeCell ref="C5:F5"/>
    <mergeCell ref="G5:J5"/>
    <mergeCell ref="C6:D6"/>
    <mergeCell ref="E6:F6"/>
    <mergeCell ref="G6:H6"/>
    <mergeCell ref="I6:J6"/>
    <mergeCell ref="A8:A10"/>
    <mergeCell ref="A30:A31"/>
    <mergeCell ref="A17:A18"/>
  </mergeCells>
  <hyperlinks>
    <hyperlink ref="A1:J1" location="Index!A1" display="Back to index" xr:uid="{68EC7DDF-8521-4C5E-97BA-FA32FEF931C0}"/>
  </hyperlinks>
  <pageMargins left="0.7" right="0.7" top="0.75" bottom="0.75" header="0.3" footer="0.3"/>
  <pageSetup paperSize="9" fitToHeight="0"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L32"/>
  <sheetViews>
    <sheetView showGridLines="0" zoomScaleNormal="100" workbookViewId="0">
      <selection sqref="A1:J1"/>
    </sheetView>
  </sheetViews>
  <sheetFormatPr baseColWidth="10" defaultColWidth="11.44140625" defaultRowHeight="15.6" x14ac:dyDescent="0.3"/>
  <cols>
    <col min="1" max="1" width="32.88671875" style="1" customWidth="1" collapsed="1"/>
    <col min="2" max="2" width="18.5546875" style="15" customWidth="1" collapsed="1"/>
    <col min="3" max="10" width="10.6640625" style="1" customWidth="1" collapsed="1"/>
    <col min="11" max="16384" width="11.44140625" style="1" collapsed="1"/>
  </cols>
  <sheetData>
    <row r="1" spans="1:11" ht="14.4" customHeight="1" x14ac:dyDescent="0.3">
      <c r="A1" s="382" t="s">
        <v>581</v>
      </c>
      <c r="B1" s="383"/>
      <c r="C1" s="383"/>
      <c r="D1" s="383"/>
      <c r="E1" s="383"/>
      <c r="F1" s="383"/>
      <c r="G1" s="383"/>
      <c r="H1" s="383"/>
      <c r="I1" s="383"/>
      <c r="J1" s="383"/>
    </row>
    <row r="2" spans="1:11" s="283" customFormat="1" ht="17.399999999999999" customHeight="1" x14ac:dyDescent="0.3">
      <c r="A2" s="379" t="s">
        <v>580</v>
      </c>
      <c r="B2" s="380"/>
      <c r="C2" s="380"/>
      <c r="D2" s="380"/>
      <c r="E2" s="380"/>
      <c r="F2" s="380"/>
      <c r="G2" s="380"/>
      <c r="H2" s="380"/>
      <c r="I2" s="380"/>
      <c r="J2" s="380"/>
    </row>
    <row r="3" spans="1:11" s="283" customFormat="1" ht="15.6" customHeight="1" x14ac:dyDescent="0.3">
      <c r="A3" s="381" t="s">
        <v>213</v>
      </c>
      <c r="B3" s="380"/>
      <c r="C3" s="380"/>
      <c r="D3" s="380"/>
      <c r="E3" s="380"/>
      <c r="F3" s="380"/>
      <c r="G3" s="380"/>
      <c r="H3" s="380"/>
      <c r="I3" s="380"/>
      <c r="J3" s="380"/>
    </row>
    <row r="5" spans="1:11" s="329" customFormat="1" ht="15" thickBot="1" x14ac:dyDescent="0.35">
      <c r="B5" s="188"/>
      <c r="C5" s="421" t="s">
        <v>303</v>
      </c>
      <c r="D5" s="421"/>
      <c r="E5" s="421"/>
      <c r="F5" s="422"/>
      <c r="G5" s="421" t="s">
        <v>302</v>
      </c>
      <c r="H5" s="421"/>
      <c r="I5" s="421"/>
      <c r="J5" s="422"/>
      <c r="K5" s="96"/>
    </row>
    <row r="6" spans="1:11" s="329" customFormat="1" ht="43.8" thickBot="1" x14ac:dyDescent="0.35">
      <c r="A6" s="329" t="s">
        <v>300</v>
      </c>
      <c r="B6" s="192"/>
      <c r="C6" s="26" t="s">
        <v>636</v>
      </c>
      <c r="D6" s="26" t="s">
        <v>637</v>
      </c>
      <c r="E6" s="26" t="s">
        <v>638</v>
      </c>
      <c r="F6" s="54" t="s">
        <v>299</v>
      </c>
      <c r="G6" s="26" t="s">
        <v>636</v>
      </c>
      <c r="H6" s="26" t="s">
        <v>637</v>
      </c>
      <c r="I6" s="26" t="s">
        <v>638</v>
      </c>
      <c r="J6" s="54" t="s">
        <v>299</v>
      </c>
      <c r="K6" s="96"/>
    </row>
    <row r="7" spans="1:11" ht="46.8" x14ac:dyDescent="0.3">
      <c r="A7" s="434" t="s">
        <v>242</v>
      </c>
      <c r="B7" s="191" t="s">
        <v>443</v>
      </c>
      <c r="C7" s="71">
        <v>1300</v>
      </c>
      <c r="D7" s="71">
        <v>1300</v>
      </c>
      <c r="E7" s="71">
        <v>1300</v>
      </c>
      <c r="F7" s="70">
        <v>1300</v>
      </c>
      <c r="G7" s="71">
        <v>750</v>
      </c>
      <c r="H7" s="71">
        <v>750</v>
      </c>
      <c r="I7" s="71">
        <v>750</v>
      </c>
      <c r="J7" s="70">
        <v>750</v>
      </c>
      <c r="K7" s="30"/>
    </row>
    <row r="8" spans="1:11" ht="31.2" x14ac:dyDescent="0.3">
      <c r="A8" s="432"/>
      <c r="B8" s="154" t="s">
        <v>444</v>
      </c>
      <c r="C8" s="65">
        <v>132</v>
      </c>
      <c r="D8" s="65">
        <v>132</v>
      </c>
      <c r="E8" s="65">
        <v>132</v>
      </c>
      <c r="F8" s="87">
        <v>132</v>
      </c>
      <c r="G8" s="65">
        <v>22</v>
      </c>
      <c r="H8" s="65">
        <v>22</v>
      </c>
      <c r="I8" s="65">
        <v>22</v>
      </c>
      <c r="J8" s="87">
        <v>22</v>
      </c>
      <c r="K8" s="30"/>
    </row>
    <row r="9" spans="1:11" ht="31.8" thickBot="1" x14ac:dyDescent="0.35">
      <c r="A9" s="432"/>
      <c r="B9" s="15" t="s">
        <v>445</v>
      </c>
      <c r="C9" s="86">
        <v>0</v>
      </c>
      <c r="D9" s="86">
        <v>0</v>
      </c>
      <c r="E9" s="86">
        <v>0</v>
      </c>
      <c r="F9" s="85">
        <v>0</v>
      </c>
      <c r="G9" s="86">
        <v>0</v>
      </c>
      <c r="H9" s="86">
        <v>0</v>
      </c>
      <c r="I9" s="86">
        <v>0</v>
      </c>
      <c r="J9" s="85">
        <v>0</v>
      </c>
      <c r="K9" s="30"/>
    </row>
    <row r="10" spans="1:11" s="27" customFormat="1" ht="16.2" thickBot="1" x14ac:dyDescent="0.35">
      <c r="A10" s="184" t="s">
        <v>78</v>
      </c>
      <c r="B10" s="187"/>
      <c r="C10" s="84">
        <v>1432</v>
      </c>
      <c r="D10" s="84">
        <v>1432</v>
      </c>
      <c r="E10" s="84">
        <v>1432</v>
      </c>
      <c r="F10" s="83">
        <v>1432</v>
      </c>
      <c r="G10" s="84">
        <v>772</v>
      </c>
      <c r="H10" s="84">
        <v>772</v>
      </c>
      <c r="I10" s="84">
        <v>772</v>
      </c>
      <c r="J10" s="83">
        <v>772</v>
      </c>
      <c r="K10" s="29"/>
    </row>
    <row r="11" spans="1:11" x14ac:dyDescent="0.3">
      <c r="A11" s="14" t="s">
        <v>291</v>
      </c>
      <c r="B11" s="154" t="s">
        <v>442</v>
      </c>
      <c r="C11" s="65">
        <v>1500</v>
      </c>
      <c r="D11" s="65">
        <v>0</v>
      </c>
      <c r="E11" s="65">
        <v>2250</v>
      </c>
      <c r="F11" s="87">
        <v>1575</v>
      </c>
      <c r="G11" s="65">
        <v>650</v>
      </c>
      <c r="H11" s="65">
        <v>0</v>
      </c>
      <c r="I11" s="65">
        <v>975</v>
      </c>
      <c r="J11" s="87">
        <v>683</v>
      </c>
      <c r="K11" s="30"/>
    </row>
    <row r="12" spans="1:11" x14ac:dyDescent="0.3">
      <c r="A12" s="442" t="s">
        <v>290</v>
      </c>
      <c r="B12" s="34" t="s">
        <v>440</v>
      </c>
      <c r="C12" s="47">
        <v>2400</v>
      </c>
      <c r="D12" s="47">
        <v>0</v>
      </c>
      <c r="E12" s="47">
        <v>6000</v>
      </c>
      <c r="F12" s="21" t="s">
        <v>42</v>
      </c>
      <c r="G12" s="47">
        <v>1000</v>
      </c>
      <c r="H12" s="47">
        <v>0</v>
      </c>
      <c r="I12" s="47">
        <v>2500</v>
      </c>
      <c r="J12" s="21" t="s">
        <v>42</v>
      </c>
      <c r="K12" s="30"/>
    </row>
    <row r="13" spans="1:11" ht="16.2" thickBot="1" x14ac:dyDescent="0.35">
      <c r="A13" s="427"/>
      <c r="B13" s="190" t="s">
        <v>441</v>
      </c>
      <c r="C13" s="189" t="s">
        <v>42</v>
      </c>
      <c r="D13" s="189" t="s">
        <v>42</v>
      </c>
      <c r="E13" s="189" t="s">
        <v>42</v>
      </c>
      <c r="F13" s="124">
        <v>0</v>
      </c>
      <c r="G13" s="189" t="s">
        <v>42</v>
      </c>
      <c r="H13" s="189" t="s">
        <v>42</v>
      </c>
      <c r="I13" s="189" t="s">
        <v>42</v>
      </c>
      <c r="J13" s="124">
        <v>1657</v>
      </c>
      <c r="K13" s="30"/>
    </row>
    <row r="14" spans="1:11" s="27" customFormat="1" ht="16.2" thickBot="1" x14ac:dyDescent="0.35">
      <c r="A14" s="184" t="s">
        <v>78</v>
      </c>
      <c r="B14" s="187"/>
      <c r="C14" s="84">
        <v>3900</v>
      </c>
      <c r="D14" s="84">
        <v>0</v>
      </c>
      <c r="E14" s="84">
        <v>8250</v>
      </c>
      <c r="F14" s="83">
        <v>1575</v>
      </c>
      <c r="G14" s="84">
        <v>1650</v>
      </c>
      <c r="H14" s="84">
        <v>0</v>
      </c>
      <c r="I14" s="84">
        <v>3475</v>
      </c>
      <c r="J14" s="83">
        <v>2340</v>
      </c>
      <c r="K14" s="29"/>
    </row>
    <row r="15" spans="1:11" x14ac:dyDescent="0.3">
      <c r="A15" s="14" t="s">
        <v>298</v>
      </c>
      <c r="B15" s="154" t="s">
        <v>446</v>
      </c>
      <c r="C15" s="65">
        <v>520</v>
      </c>
      <c r="D15" s="65">
        <v>520</v>
      </c>
      <c r="E15" s="65">
        <v>520</v>
      </c>
      <c r="F15" s="87">
        <v>520</v>
      </c>
      <c r="G15" s="65">
        <v>300</v>
      </c>
      <c r="H15" s="65">
        <v>300</v>
      </c>
      <c r="I15" s="65">
        <v>300</v>
      </c>
      <c r="J15" s="87">
        <v>300</v>
      </c>
      <c r="K15" s="30"/>
    </row>
    <row r="16" spans="1:11" ht="47.4" thickBot="1" x14ac:dyDescent="0.35">
      <c r="A16" s="14" t="s">
        <v>288</v>
      </c>
      <c r="B16" s="154" t="s">
        <v>447</v>
      </c>
      <c r="C16" s="65">
        <v>0</v>
      </c>
      <c r="D16" s="65">
        <v>0</v>
      </c>
      <c r="E16" s="65">
        <v>0</v>
      </c>
      <c r="F16" s="87">
        <v>0</v>
      </c>
      <c r="G16" s="65">
        <v>0</v>
      </c>
      <c r="H16" s="65">
        <v>0</v>
      </c>
      <c r="I16" s="65">
        <v>0</v>
      </c>
      <c r="J16" s="87">
        <v>0</v>
      </c>
      <c r="K16" s="30"/>
    </row>
    <row r="17" spans="1:12" s="27" customFormat="1" ht="16.2" thickBot="1" x14ac:dyDescent="0.35">
      <c r="A17" s="184" t="s">
        <v>286</v>
      </c>
      <c r="B17" s="187"/>
      <c r="C17" s="84">
        <v>5852</v>
      </c>
      <c r="D17" s="84">
        <v>1952</v>
      </c>
      <c r="E17" s="84">
        <v>10202</v>
      </c>
      <c r="F17" s="83">
        <v>3527</v>
      </c>
      <c r="G17" s="84">
        <v>2722</v>
      </c>
      <c r="H17" s="84">
        <v>1072</v>
      </c>
      <c r="I17" s="84">
        <v>4547</v>
      </c>
      <c r="J17" s="83">
        <v>3411</v>
      </c>
      <c r="K17" s="29"/>
    </row>
    <row r="19" spans="1:12" s="329" customFormat="1" ht="15" thickBot="1" x14ac:dyDescent="0.35">
      <c r="B19" s="188"/>
      <c r="C19" s="421" t="s">
        <v>301</v>
      </c>
      <c r="D19" s="421"/>
      <c r="E19" s="421"/>
      <c r="F19" s="422"/>
      <c r="K19" s="96"/>
      <c r="L19" s="96"/>
    </row>
    <row r="20" spans="1:12" s="329" customFormat="1" ht="43.8" thickBot="1" x14ac:dyDescent="0.35">
      <c r="A20" s="25" t="s">
        <v>300</v>
      </c>
      <c r="B20" s="321"/>
      <c r="C20" s="26" t="s">
        <v>636</v>
      </c>
      <c r="D20" s="26" t="s">
        <v>637</v>
      </c>
      <c r="E20" s="26" t="s">
        <v>638</v>
      </c>
      <c r="F20" s="54" t="s">
        <v>299</v>
      </c>
      <c r="K20" s="96"/>
      <c r="L20" s="96"/>
    </row>
    <row r="21" spans="1:12" ht="46.8" x14ac:dyDescent="0.3">
      <c r="A21" s="434" t="s">
        <v>242</v>
      </c>
      <c r="B21" s="154" t="s">
        <v>443</v>
      </c>
      <c r="C21" s="71">
        <v>750</v>
      </c>
      <c r="D21" s="71">
        <v>750</v>
      </c>
      <c r="E21" s="71">
        <v>750</v>
      </c>
      <c r="F21" s="70">
        <v>750</v>
      </c>
      <c r="K21" s="30"/>
      <c r="L21" s="30"/>
    </row>
    <row r="22" spans="1:12" ht="31.2" x14ac:dyDescent="0.3">
      <c r="A22" s="432"/>
      <c r="B22" s="154" t="s">
        <v>444</v>
      </c>
      <c r="C22" s="65">
        <v>15</v>
      </c>
      <c r="D22" s="65">
        <v>15</v>
      </c>
      <c r="E22" s="65">
        <v>15</v>
      </c>
      <c r="F22" s="87">
        <v>15</v>
      </c>
      <c r="J22" s="30"/>
      <c r="K22" s="30"/>
      <c r="L22" s="30"/>
    </row>
    <row r="23" spans="1:12" ht="31.8" thickBot="1" x14ac:dyDescent="0.35">
      <c r="A23" s="432"/>
      <c r="B23" s="15" t="s">
        <v>445</v>
      </c>
      <c r="C23" s="86">
        <v>0</v>
      </c>
      <c r="D23" s="86">
        <v>0</v>
      </c>
      <c r="E23" s="86">
        <v>0</v>
      </c>
      <c r="F23" s="85">
        <v>0</v>
      </c>
      <c r="J23" s="30"/>
      <c r="K23" s="30"/>
      <c r="L23" s="30"/>
    </row>
    <row r="24" spans="1:12" s="27" customFormat="1" ht="16.2" thickBot="1" x14ac:dyDescent="0.35">
      <c r="A24" s="184" t="s">
        <v>78</v>
      </c>
      <c r="B24" s="187"/>
      <c r="C24" s="84">
        <v>765</v>
      </c>
      <c r="D24" s="84">
        <v>765</v>
      </c>
      <c r="E24" s="84">
        <v>765</v>
      </c>
      <c r="F24" s="83">
        <v>765</v>
      </c>
      <c r="K24" s="29"/>
      <c r="L24" s="29"/>
    </row>
    <row r="25" spans="1:12" x14ac:dyDescent="0.3">
      <c r="A25" s="14" t="s">
        <v>291</v>
      </c>
      <c r="B25" s="154" t="s">
        <v>442</v>
      </c>
      <c r="C25" s="65">
        <v>650</v>
      </c>
      <c r="D25" s="65">
        <v>0</v>
      </c>
      <c r="E25" s="65">
        <v>975</v>
      </c>
      <c r="F25" s="87">
        <v>683</v>
      </c>
      <c r="K25" s="30"/>
      <c r="L25" s="30"/>
    </row>
    <row r="26" spans="1:12" x14ac:dyDescent="0.3">
      <c r="A26" s="442" t="s">
        <v>290</v>
      </c>
      <c r="B26" s="34" t="s">
        <v>440</v>
      </c>
      <c r="C26" s="47">
        <v>1000</v>
      </c>
      <c r="D26" s="47">
        <v>0</v>
      </c>
      <c r="E26" s="47">
        <v>2500</v>
      </c>
      <c r="F26" s="21" t="s">
        <v>42</v>
      </c>
      <c r="K26" s="30"/>
      <c r="L26" s="30"/>
    </row>
    <row r="27" spans="1:12" ht="16.2" thickBot="1" x14ac:dyDescent="0.35">
      <c r="A27" s="427"/>
      <c r="B27" s="190" t="s">
        <v>441</v>
      </c>
      <c r="C27" s="189" t="s">
        <v>42</v>
      </c>
      <c r="D27" s="189" t="s">
        <v>42</v>
      </c>
      <c r="E27" s="189" t="s">
        <v>42</v>
      </c>
      <c r="F27" s="124">
        <v>0</v>
      </c>
      <c r="J27" s="30"/>
      <c r="K27" s="30"/>
      <c r="L27" s="30"/>
    </row>
    <row r="28" spans="1:12" s="27" customFormat="1" ht="16.2" thickBot="1" x14ac:dyDescent="0.35">
      <c r="A28" s="184" t="s">
        <v>78</v>
      </c>
      <c r="B28" s="187"/>
      <c r="C28" s="84">
        <v>1650</v>
      </c>
      <c r="D28" s="84">
        <v>0</v>
      </c>
      <c r="E28" s="84">
        <v>3475</v>
      </c>
      <c r="F28" s="83">
        <v>683</v>
      </c>
      <c r="K28" s="29"/>
      <c r="L28" s="29"/>
    </row>
    <row r="29" spans="1:12" x14ac:dyDescent="0.3">
      <c r="A29" s="14" t="s">
        <v>298</v>
      </c>
      <c r="B29" s="154" t="s">
        <v>446</v>
      </c>
      <c r="C29" s="65">
        <v>300</v>
      </c>
      <c r="D29" s="65">
        <v>300</v>
      </c>
      <c r="E29" s="65">
        <v>300</v>
      </c>
      <c r="F29" s="87">
        <v>300</v>
      </c>
      <c r="K29" s="30"/>
      <c r="L29" s="30"/>
    </row>
    <row r="30" spans="1:12" ht="47.4" thickBot="1" x14ac:dyDescent="0.35">
      <c r="A30" s="14" t="s">
        <v>288</v>
      </c>
      <c r="B30" s="154" t="s">
        <v>447</v>
      </c>
      <c r="C30" s="65">
        <v>100</v>
      </c>
      <c r="D30" s="65">
        <v>100</v>
      </c>
      <c r="E30" s="65">
        <v>100</v>
      </c>
      <c r="F30" s="87">
        <v>100</v>
      </c>
      <c r="K30" s="30"/>
      <c r="L30" s="30"/>
    </row>
    <row r="31" spans="1:12" s="27" customFormat="1" ht="16.2" thickBot="1" x14ac:dyDescent="0.35">
      <c r="A31" s="184" t="s">
        <v>286</v>
      </c>
      <c r="B31" s="187"/>
      <c r="C31" s="84">
        <v>2815</v>
      </c>
      <c r="D31" s="84">
        <v>1165</v>
      </c>
      <c r="E31" s="84">
        <v>4640</v>
      </c>
      <c r="F31" s="83">
        <v>1848</v>
      </c>
      <c r="K31" s="29"/>
      <c r="L31" s="29"/>
    </row>
    <row r="32" spans="1:12" ht="14.4" customHeight="1" x14ac:dyDescent="0.3">
      <c r="A32" s="390" t="s">
        <v>599</v>
      </c>
      <c r="B32" s="387"/>
      <c r="C32" s="387"/>
      <c r="D32" s="387"/>
      <c r="E32" s="387"/>
      <c r="F32" s="387"/>
      <c r="G32" s="387"/>
      <c r="H32" s="387"/>
      <c r="I32" s="387"/>
      <c r="J32" s="387"/>
    </row>
  </sheetData>
  <mergeCells count="11">
    <mergeCell ref="A32:J32"/>
    <mergeCell ref="A2:J2"/>
    <mergeCell ref="A3:J3"/>
    <mergeCell ref="A1:J1"/>
    <mergeCell ref="A26:A27"/>
    <mergeCell ref="G5:J5"/>
    <mergeCell ref="C19:F19"/>
    <mergeCell ref="A21:A23"/>
    <mergeCell ref="A7:A9"/>
    <mergeCell ref="A12:A13"/>
    <mergeCell ref="C5:F5"/>
  </mergeCells>
  <hyperlinks>
    <hyperlink ref="A1:J1" location="Index!A1" display="Back to index" xr:uid="{3129DB1F-11BF-4756-B0B1-E257F4EB1CBF}"/>
  </hyperlinks>
  <pageMargins left="0.7" right="0.7" top="0.75" bottom="0.75" header="0.3" footer="0.3"/>
  <pageSetup paperSize="9" fitToHeight="0"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40"/>
  <sheetViews>
    <sheetView showGridLines="0" zoomScaleNormal="100" workbookViewId="0">
      <selection sqref="A1:H1"/>
    </sheetView>
  </sheetViews>
  <sheetFormatPr baseColWidth="10" defaultColWidth="8.88671875" defaultRowHeight="14.4" x14ac:dyDescent="0.3"/>
  <cols>
    <col min="1" max="1" width="40.6640625" style="236" customWidth="1" collapsed="1"/>
    <col min="2" max="8" width="10.6640625" style="236" customWidth="1" collapsed="1"/>
    <col min="9" max="16384" width="8.88671875" style="236"/>
  </cols>
  <sheetData>
    <row r="1" spans="1:8" ht="14.4" customHeight="1" x14ac:dyDescent="0.3">
      <c r="A1" s="445" t="s">
        <v>581</v>
      </c>
      <c r="B1" s="446"/>
      <c r="C1" s="446"/>
      <c r="D1" s="446"/>
      <c r="E1" s="446"/>
      <c r="F1" s="446"/>
      <c r="G1" s="446"/>
      <c r="H1" s="446"/>
    </row>
    <row r="2" spans="1:8" s="283" customFormat="1" ht="17.399999999999999" customHeight="1" x14ac:dyDescent="0.3">
      <c r="A2" s="379" t="s">
        <v>580</v>
      </c>
      <c r="B2" s="380"/>
      <c r="C2" s="380"/>
      <c r="D2" s="380"/>
      <c r="E2" s="380"/>
      <c r="F2" s="380"/>
      <c r="G2" s="380"/>
      <c r="H2" s="380"/>
    </row>
    <row r="3" spans="1:8" s="283" customFormat="1" ht="15.6" customHeight="1" x14ac:dyDescent="0.3">
      <c r="A3" s="381" t="s">
        <v>20</v>
      </c>
      <c r="B3" s="380"/>
      <c r="C3" s="380"/>
      <c r="D3" s="380"/>
      <c r="E3" s="380"/>
      <c r="F3" s="380"/>
      <c r="G3" s="380"/>
      <c r="H3" s="380"/>
    </row>
    <row r="8" spans="1:8" s="329" customFormat="1" ht="30" customHeight="1" thickBot="1" x14ac:dyDescent="0.35">
      <c r="A8" s="448" t="s">
        <v>309</v>
      </c>
      <c r="B8" s="26"/>
      <c r="C8" s="447" t="s">
        <v>308</v>
      </c>
      <c r="D8" s="447"/>
      <c r="E8" s="447" t="s">
        <v>307</v>
      </c>
      <c r="F8" s="447"/>
      <c r="G8" s="447" t="s">
        <v>286</v>
      </c>
      <c r="H8" s="447"/>
    </row>
    <row r="9" spans="1:8" s="329" customFormat="1" ht="15" thickBot="1" x14ac:dyDescent="0.35">
      <c r="A9" s="448"/>
      <c r="C9" s="355">
        <v>2023</v>
      </c>
      <c r="D9" s="363">
        <v>2022</v>
      </c>
      <c r="E9" s="355">
        <v>2023</v>
      </c>
      <c r="F9" s="363">
        <v>2022</v>
      </c>
      <c r="G9" s="355">
        <v>2023</v>
      </c>
      <c r="H9" s="363">
        <v>2022</v>
      </c>
    </row>
    <row r="10" spans="1:8" s="1" customFormat="1" ht="31.2" x14ac:dyDescent="0.3">
      <c r="A10" s="416" t="s">
        <v>45</v>
      </c>
      <c r="B10" s="271" t="s">
        <v>304</v>
      </c>
      <c r="C10" s="70">
        <v>200</v>
      </c>
      <c r="D10" s="71">
        <v>200</v>
      </c>
      <c r="E10" s="70">
        <v>150</v>
      </c>
      <c r="F10" s="71">
        <v>150</v>
      </c>
      <c r="G10" s="70">
        <v>350</v>
      </c>
      <c r="H10" s="71">
        <v>350</v>
      </c>
    </row>
    <row r="11" spans="1:8" s="1" customFormat="1" ht="16.2" thickBot="1" x14ac:dyDescent="0.35">
      <c r="A11" s="417"/>
      <c r="B11" s="331" t="s">
        <v>294</v>
      </c>
      <c r="C11" s="72">
        <v>57</v>
      </c>
      <c r="D11" s="46">
        <v>57</v>
      </c>
      <c r="E11" s="72">
        <v>43</v>
      </c>
      <c r="F11" s="46">
        <v>43</v>
      </c>
      <c r="G11" s="72">
        <v>100</v>
      </c>
      <c r="H11" s="46">
        <v>100</v>
      </c>
    </row>
    <row r="12" spans="1:8" s="1" customFormat="1" ht="31.2" x14ac:dyDescent="0.3">
      <c r="A12" s="416" t="s">
        <v>306</v>
      </c>
      <c r="B12" s="271" t="s">
        <v>304</v>
      </c>
      <c r="C12" s="70">
        <v>140</v>
      </c>
      <c r="D12" s="71">
        <v>140</v>
      </c>
      <c r="E12" s="70">
        <v>90</v>
      </c>
      <c r="F12" s="71">
        <v>90</v>
      </c>
      <c r="G12" s="70">
        <v>230</v>
      </c>
      <c r="H12" s="71">
        <v>230</v>
      </c>
    </row>
    <row r="13" spans="1:8" s="1" customFormat="1" ht="16.2" thickBot="1" x14ac:dyDescent="0.35">
      <c r="A13" s="417"/>
      <c r="B13" s="331" t="s">
        <v>294</v>
      </c>
      <c r="C13" s="72">
        <v>61</v>
      </c>
      <c r="D13" s="46">
        <v>61</v>
      </c>
      <c r="E13" s="72">
        <v>39</v>
      </c>
      <c r="F13" s="46">
        <v>39</v>
      </c>
      <c r="G13" s="72">
        <v>100</v>
      </c>
      <c r="H13" s="46">
        <v>100</v>
      </c>
    </row>
    <row r="14" spans="1:8" s="1" customFormat="1" ht="31.2" x14ac:dyDescent="0.3">
      <c r="A14" s="416" t="s">
        <v>34</v>
      </c>
      <c r="B14" s="271" t="s">
        <v>304</v>
      </c>
      <c r="C14" s="70">
        <v>80</v>
      </c>
      <c r="D14" s="71">
        <v>80</v>
      </c>
      <c r="E14" s="70">
        <v>30</v>
      </c>
      <c r="F14" s="71">
        <v>30</v>
      </c>
      <c r="G14" s="70">
        <v>110</v>
      </c>
      <c r="H14" s="71">
        <v>110</v>
      </c>
    </row>
    <row r="15" spans="1:8" s="1" customFormat="1" ht="16.2" thickBot="1" x14ac:dyDescent="0.35">
      <c r="A15" s="417"/>
      <c r="B15" s="331" t="s">
        <v>294</v>
      </c>
      <c r="C15" s="72">
        <v>73</v>
      </c>
      <c r="D15" s="46">
        <v>73</v>
      </c>
      <c r="E15" s="72">
        <v>27</v>
      </c>
      <c r="F15" s="46">
        <v>27</v>
      </c>
      <c r="G15" s="72">
        <v>100</v>
      </c>
      <c r="H15" s="46">
        <v>100</v>
      </c>
    </row>
    <row r="16" spans="1:8" s="1" customFormat="1" ht="31.2" x14ac:dyDescent="0.3">
      <c r="A16" s="416" t="s">
        <v>640</v>
      </c>
      <c r="B16" s="271" t="s">
        <v>304</v>
      </c>
      <c r="C16" s="70">
        <v>52</v>
      </c>
      <c r="D16" s="23" t="s">
        <v>42</v>
      </c>
      <c r="E16" s="70">
        <v>19</v>
      </c>
      <c r="F16" s="23" t="s">
        <v>42</v>
      </c>
      <c r="G16" s="70">
        <v>71</v>
      </c>
      <c r="H16" s="23" t="s">
        <v>42</v>
      </c>
    </row>
    <row r="17" spans="1:8" s="1" customFormat="1" ht="16.2" thickBot="1" x14ac:dyDescent="0.35">
      <c r="A17" s="417"/>
      <c r="B17" s="331" t="s">
        <v>294</v>
      </c>
      <c r="C17" s="72">
        <v>73</v>
      </c>
      <c r="D17" s="20" t="s">
        <v>42</v>
      </c>
      <c r="E17" s="72">
        <v>27</v>
      </c>
      <c r="F17" s="20" t="s">
        <v>42</v>
      </c>
      <c r="G17" s="72">
        <v>100</v>
      </c>
      <c r="H17" s="20" t="s">
        <v>42</v>
      </c>
    </row>
    <row r="18" spans="1:8" s="1" customFormat="1" ht="31.2" x14ac:dyDescent="0.3">
      <c r="A18" s="416" t="s">
        <v>33</v>
      </c>
      <c r="B18" s="271" t="s">
        <v>304</v>
      </c>
      <c r="C18" s="70">
        <v>80</v>
      </c>
      <c r="D18" s="71">
        <v>80</v>
      </c>
      <c r="E18" s="70">
        <v>30</v>
      </c>
      <c r="F18" s="71">
        <v>30</v>
      </c>
      <c r="G18" s="70">
        <v>110</v>
      </c>
      <c r="H18" s="71">
        <v>110</v>
      </c>
    </row>
    <row r="19" spans="1:8" s="1" customFormat="1" ht="16.2" thickBot="1" x14ac:dyDescent="0.35">
      <c r="A19" s="417" t="s">
        <v>33</v>
      </c>
      <c r="B19" s="331" t="s">
        <v>294</v>
      </c>
      <c r="C19" s="72">
        <v>73</v>
      </c>
      <c r="D19" s="46">
        <v>73</v>
      </c>
      <c r="E19" s="72">
        <v>27</v>
      </c>
      <c r="F19" s="46">
        <v>27</v>
      </c>
      <c r="G19" s="72">
        <v>100</v>
      </c>
      <c r="H19" s="46">
        <v>100</v>
      </c>
    </row>
    <row r="20" spans="1:8" s="1" customFormat="1" ht="31.2" x14ac:dyDescent="0.3">
      <c r="A20" s="416" t="s">
        <v>641</v>
      </c>
      <c r="B20" s="271" t="s">
        <v>304</v>
      </c>
      <c r="C20" s="70">
        <v>52</v>
      </c>
      <c r="D20" s="23" t="s">
        <v>42</v>
      </c>
      <c r="E20" s="70">
        <v>19</v>
      </c>
      <c r="F20" s="23" t="s">
        <v>42</v>
      </c>
      <c r="G20" s="70">
        <v>71</v>
      </c>
      <c r="H20" s="23" t="s">
        <v>42</v>
      </c>
    </row>
    <row r="21" spans="1:8" s="1" customFormat="1" ht="16.2" thickBot="1" x14ac:dyDescent="0.35">
      <c r="A21" s="417"/>
      <c r="B21" s="331" t="s">
        <v>294</v>
      </c>
      <c r="C21" s="72">
        <v>73</v>
      </c>
      <c r="D21" s="20" t="s">
        <v>42</v>
      </c>
      <c r="E21" s="72">
        <v>27</v>
      </c>
      <c r="F21" s="20" t="s">
        <v>42</v>
      </c>
      <c r="G21" s="72">
        <v>100</v>
      </c>
      <c r="H21" s="20" t="s">
        <v>42</v>
      </c>
    </row>
    <row r="22" spans="1:8" s="1" customFormat="1" ht="31.2" x14ac:dyDescent="0.3">
      <c r="A22" s="416" t="s">
        <v>32</v>
      </c>
      <c r="B22" s="271" t="s">
        <v>304</v>
      </c>
      <c r="C22" s="70">
        <v>80</v>
      </c>
      <c r="D22" s="71">
        <v>80</v>
      </c>
      <c r="E22" s="70">
        <v>50</v>
      </c>
      <c r="F22" s="71">
        <v>50</v>
      </c>
      <c r="G22" s="70">
        <v>130</v>
      </c>
      <c r="H22" s="71">
        <v>130</v>
      </c>
    </row>
    <row r="23" spans="1:8" s="1" customFormat="1" ht="16.2" thickBot="1" x14ac:dyDescent="0.35">
      <c r="A23" s="417" t="s">
        <v>32</v>
      </c>
      <c r="B23" s="331" t="s">
        <v>294</v>
      </c>
      <c r="C23" s="72">
        <v>62</v>
      </c>
      <c r="D23" s="46">
        <v>62</v>
      </c>
      <c r="E23" s="72">
        <v>38</v>
      </c>
      <c r="F23" s="46">
        <v>38</v>
      </c>
      <c r="G23" s="72">
        <v>100</v>
      </c>
      <c r="H23" s="46">
        <v>100</v>
      </c>
    </row>
    <row r="24" spans="1:8" s="1" customFormat="1" ht="31.2" x14ac:dyDescent="0.3">
      <c r="A24" s="416" t="s">
        <v>31</v>
      </c>
      <c r="B24" s="271" t="s">
        <v>304</v>
      </c>
      <c r="C24" s="70">
        <v>80</v>
      </c>
      <c r="D24" s="71">
        <v>80</v>
      </c>
      <c r="E24" s="70">
        <v>60</v>
      </c>
      <c r="F24" s="71">
        <v>60</v>
      </c>
      <c r="G24" s="70">
        <v>140</v>
      </c>
      <c r="H24" s="71">
        <v>140</v>
      </c>
    </row>
    <row r="25" spans="1:8" s="1" customFormat="1" ht="16.2" thickBot="1" x14ac:dyDescent="0.35">
      <c r="A25" s="417" t="s">
        <v>31</v>
      </c>
      <c r="B25" s="331" t="s">
        <v>294</v>
      </c>
      <c r="C25" s="72">
        <v>57</v>
      </c>
      <c r="D25" s="46">
        <v>57</v>
      </c>
      <c r="E25" s="72">
        <v>43</v>
      </c>
      <c r="F25" s="46">
        <v>43</v>
      </c>
      <c r="G25" s="72">
        <v>100</v>
      </c>
      <c r="H25" s="46">
        <v>100</v>
      </c>
    </row>
    <row r="26" spans="1:8" s="1" customFormat="1" ht="31.2" x14ac:dyDescent="0.3">
      <c r="A26" s="416" t="s">
        <v>30</v>
      </c>
      <c r="B26" s="271" t="s">
        <v>304</v>
      </c>
      <c r="C26" s="70">
        <v>80</v>
      </c>
      <c r="D26" s="71">
        <v>80</v>
      </c>
      <c r="E26" s="70">
        <v>30</v>
      </c>
      <c r="F26" s="71">
        <v>30</v>
      </c>
      <c r="G26" s="70">
        <v>110</v>
      </c>
      <c r="H26" s="71">
        <v>110</v>
      </c>
    </row>
    <row r="27" spans="1:8" s="1" customFormat="1" ht="16.2" thickBot="1" x14ac:dyDescent="0.35">
      <c r="A27" s="417" t="s">
        <v>30</v>
      </c>
      <c r="B27" s="331" t="s">
        <v>294</v>
      </c>
      <c r="C27" s="72">
        <v>73</v>
      </c>
      <c r="D27" s="46">
        <v>73</v>
      </c>
      <c r="E27" s="72">
        <v>27</v>
      </c>
      <c r="F27" s="46">
        <v>27</v>
      </c>
      <c r="G27" s="72">
        <v>100</v>
      </c>
      <c r="H27" s="46">
        <v>100</v>
      </c>
    </row>
    <row r="28" spans="1:8" s="1" customFormat="1" ht="31.2" x14ac:dyDescent="0.3">
      <c r="A28" s="416" t="s">
        <v>29</v>
      </c>
      <c r="B28" s="271" t="s">
        <v>304</v>
      </c>
      <c r="C28" s="70">
        <v>80</v>
      </c>
      <c r="D28" s="71">
        <v>80</v>
      </c>
      <c r="E28" s="70">
        <v>30</v>
      </c>
      <c r="F28" s="71">
        <v>30</v>
      </c>
      <c r="G28" s="70">
        <v>110</v>
      </c>
      <c r="H28" s="71">
        <v>110</v>
      </c>
    </row>
    <row r="29" spans="1:8" s="1" customFormat="1" ht="16.2" thickBot="1" x14ac:dyDescent="0.35">
      <c r="A29" s="417" t="s">
        <v>29</v>
      </c>
      <c r="B29" s="331" t="s">
        <v>294</v>
      </c>
      <c r="C29" s="72">
        <v>73</v>
      </c>
      <c r="D29" s="46">
        <v>73</v>
      </c>
      <c r="E29" s="72">
        <v>27</v>
      </c>
      <c r="F29" s="46">
        <v>27</v>
      </c>
      <c r="G29" s="72">
        <v>100</v>
      </c>
      <c r="H29" s="46">
        <v>100</v>
      </c>
    </row>
    <row r="30" spans="1:8" s="1" customFormat="1" ht="31.2" x14ac:dyDescent="0.3">
      <c r="A30" s="416" t="s">
        <v>47</v>
      </c>
      <c r="B30" s="271" t="s">
        <v>304</v>
      </c>
      <c r="C30" s="70">
        <v>80</v>
      </c>
      <c r="D30" s="71">
        <v>80</v>
      </c>
      <c r="E30" s="70">
        <v>60</v>
      </c>
      <c r="F30" s="71">
        <v>60</v>
      </c>
      <c r="G30" s="70">
        <v>140</v>
      </c>
      <c r="H30" s="71">
        <v>140</v>
      </c>
    </row>
    <row r="31" spans="1:8" s="1" customFormat="1" ht="16.2" thickBot="1" x14ac:dyDescent="0.35">
      <c r="A31" s="417" t="s">
        <v>47</v>
      </c>
      <c r="B31" s="331" t="s">
        <v>294</v>
      </c>
      <c r="C31" s="72">
        <v>57</v>
      </c>
      <c r="D31" s="46">
        <v>57</v>
      </c>
      <c r="E31" s="72">
        <v>43</v>
      </c>
      <c r="F31" s="46">
        <v>43</v>
      </c>
      <c r="G31" s="72">
        <v>100</v>
      </c>
      <c r="H31" s="46">
        <v>100</v>
      </c>
    </row>
    <row r="32" spans="1:8" s="1" customFormat="1" ht="31.2" x14ac:dyDescent="0.3">
      <c r="A32" s="416" t="s">
        <v>28</v>
      </c>
      <c r="B32" s="271" t="s">
        <v>304</v>
      </c>
      <c r="C32" s="70">
        <v>80</v>
      </c>
      <c r="D32" s="71">
        <v>80</v>
      </c>
      <c r="E32" s="70">
        <v>60</v>
      </c>
      <c r="F32" s="71">
        <v>60</v>
      </c>
      <c r="G32" s="70">
        <v>140</v>
      </c>
      <c r="H32" s="71">
        <v>140</v>
      </c>
    </row>
    <row r="33" spans="1:8" s="1" customFormat="1" ht="16.2" thickBot="1" x14ac:dyDescent="0.35">
      <c r="A33" s="417" t="s">
        <v>28</v>
      </c>
      <c r="B33" s="331" t="s">
        <v>294</v>
      </c>
      <c r="C33" s="117">
        <v>57</v>
      </c>
      <c r="D33" s="66">
        <v>57</v>
      </c>
      <c r="E33" s="117">
        <v>43</v>
      </c>
      <c r="F33" s="66">
        <v>43</v>
      </c>
      <c r="G33" s="117">
        <v>100</v>
      </c>
      <c r="H33" s="66">
        <v>100</v>
      </c>
    </row>
    <row r="34" spans="1:8" s="1" customFormat="1" ht="16.2" thickBot="1" x14ac:dyDescent="0.35">
      <c r="A34" s="443" t="s">
        <v>305</v>
      </c>
      <c r="B34" s="443"/>
      <c r="C34" s="364">
        <v>2023</v>
      </c>
      <c r="D34" s="365">
        <v>2022</v>
      </c>
      <c r="E34" s="364">
        <v>2023</v>
      </c>
      <c r="F34" s="365">
        <v>2022</v>
      </c>
      <c r="G34" s="364">
        <v>2023</v>
      </c>
      <c r="H34" s="365">
        <v>2022</v>
      </c>
    </row>
    <row r="35" spans="1:8" s="1" customFormat="1" ht="31.2" x14ac:dyDescent="0.3">
      <c r="A35" s="416" t="s">
        <v>642</v>
      </c>
      <c r="B35" s="271" t="s">
        <v>304</v>
      </c>
      <c r="C35" s="87">
        <v>28</v>
      </c>
      <c r="D35" s="65">
        <v>80</v>
      </c>
      <c r="E35" s="87">
        <v>11</v>
      </c>
      <c r="F35" s="65">
        <v>30</v>
      </c>
      <c r="G35" s="87">
        <v>39</v>
      </c>
      <c r="H35" s="65">
        <v>110</v>
      </c>
    </row>
    <row r="36" spans="1:8" s="1" customFormat="1" ht="15.6" x14ac:dyDescent="0.3">
      <c r="A36" s="417"/>
      <c r="B36" s="18" t="s">
        <v>294</v>
      </c>
      <c r="C36" s="117">
        <v>73</v>
      </c>
      <c r="D36" s="47">
        <v>73</v>
      </c>
      <c r="E36" s="88">
        <v>27</v>
      </c>
      <c r="F36" s="66">
        <v>27</v>
      </c>
      <c r="G36" s="117">
        <v>100</v>
      </c>
      <c r="H36" s="66">
        <v>100</v>
      </c>
    </row>
    <row r="37" spans="1:8" s="1" customFormat="1" ht="31.2" x14ac:dyDescent="0.3">
      <c r="A37" s="395" t="s">
        <v>643</v>
      </c>
      <c r="B37" s="272" t="s">
        <v>304</v>
      </c>
      <c r="C37" s="88">
        <v>28</v>
      </c>
      <c r="D37" s="65">
        <v>80</v>
      </c>
      <c r="E37" s="87">
        <v>11</v>
      </c>
      <c r="F37" s="47">
        <v>30</v>
      </c>
      <c r="G37" s="88">
        <v>39</v>
      </c>
      <c r="H37" s="47">
        <v>110</v>
      </c>
    </row>
    <row r="38" spans="1:8" s="1" customFormat="1" ht="16.2" thickBot="1" x14ac:dyDescent="0.35">
      <c r="A38" s="418"/>
      <c r="B38" s="17" t="s">
        <v>294</v>
      </c>
      <c r="C38" s="72">
        <v>73</v>
      </c>
      <c r="D38" s="46">
        <v>73</v>
      </c>
      <c r="E38" s="72">
        <v>27</v>
      </c>
      <c r="F38" s="46">
        <v>27</v>
      </c>
      <c r="G38" s="72">
        <v>100</v>
      </c>
      <c r="H38" s="46">
        <v>100</v>
      </c>
    </row>
    <row r="39" spans="1:8" s="24" customFormat="1" ht="52.2" customHeight="1" x14ac:dyDescent="0.3">
      <c r="A39" s="444" t="s">
        <v>639</v>
      </c>
      <c r="B39" s="385"/>
      <c r="C39" s="385"/>
      <c r="D39" s="385"/>
      <c r="E39" s="385"/>
      <c r="F39" s="385"/>
      <c r="G39" s="385"/>
      <c r="H39" s="385"/>
    </row>
    <row r="40" spans="1:8" x14ac:dyDescent="0.3">
      <c r="B40" s="333"/>
    </row>
  </sheetData>
  <mergeCells count="23">
    <mergeCell ref="A39:H39"/>
    <mergeCell ref="A2:H2"/>
    <mergeCell ref="A3:H3"/>
    <mergeCell ref="A1:H1"/>
    <mergeCell ref="C8:D8"/>
    <mergeCell ref="E8:F8"/>
    <mergeCell ref="G8:H8"/>
    <mergeCell ref="A10:A11"/>
    <mergeCell ref="A8:A9"/>
    <mergeCell ref="A12:A13"/>
    <mergeCell ref="A14:A15"/>
    <mergeCell ref="A24:A25"/>
    <mergeCell ref="A30:A31"/>
    <mergeCell ref="A16:A17"/>
    <mergeCell ref="A18:A19"/>
    <mergeCell ref="A20:A21"/>
    <mergeCell ref="A22:A23"/>
    <mergeCell ref="A32:A33"/>
    <mergeCell ref="A26:A27"/>
    <mergeCell ref="A37:A38"/>
    <mergeCell ref="A35:A36"/>
    <mergeCell ref="A34:B34"/>
    <mergeCell ref="A28:A29"/>
  </mergeCells>
  <hyperlinks>
    <hyperlink ref="A1:H1" location="Index!A1" display="Back to index" xr:uid="{201065E7-E00D-4754-90B9-81DFE55FE498}"/>
  </hyperlinks>
  <pageMargins left="0.7" right="0.7" top="0.75" bottom="0.75" header="0.3" footer="0.3"/>
  <pageSetup paperSize="9" fitToHeight="0"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I52"/>
  <sheetViews>
    <sheetView showGridLines="0" zoomScaleNormal="100" workbookViewId="0">
      <selection sqref="A1:F1"/>
    </sheetView>
  </sheetViews>
  <sheetFormatPr baseColWidth="10" defaultColWidth="11.44140625" defaultRowHeight="15.6" x14ac:dyDescent="0.3"/>
  <cols>
    <col min="1" max="1" width="58.5546875" style="1" customWidth="1" collapsed="1"/>
    <col min="2" max="2" width="15.6640625" style="1" customWidth="1" collapsed="1"/>
    <col min="3" max="6" width="15.6640625" style="40" customWidth="1" collapsed="1"/>
    <col min="7" max="16384" width="11.44140625" style="1" collapsed="1"/>
  </cols>
  <sheetData>
    <row r="1" spans="1:7" ht="14.4" customHeight="1" x14ac:dyDescent="0.3">
      <c r="A1" s="382" t="s">
        <v>581</v>
      </c>
      <c r="B1" s="383"/>
      <c r="C1" s="383"/>
      <c r="D1" s="383"/>
      <c r="E1" s="383"/>
      <c r="F1" s="383"/>
    </row>
    <row r="2" spans="1:7" s="283" customFormat="1" ht="17.399999999999999" customHeight="1" x14ac:dyDescent="0.3">
      <c r="A2" s="379" t="s">
        <v>580</v>
      </c>
      <c r="B2" s="380"/>
      <c r="C2" s="380"/>
      <c r="D2" s="380"/>
      <c r="E2" s="380"/>
      <c r="F2" s="380"/>
    </row>
    <row r="3" spans="1:7" s="283" customFormat="1" ht="31.2" customHeight="1" x14ac:dyDescent="0.3">
      <c r="A3" s="381" t="s">
        <v>21</v>
      </c>
      <c r="B3" s="380"/>
      <c r="C3" s="380"/>
      <c r="D3" s="380"/>
      <c r="E3" s="380"/>
      <c r="F3" s="380"/>
    </row>
    <row r="5" spans="1:7" s="329" customFormat="1" ht="15" thickBot="1" x14ac:dyDescent="0.35">
      <c r="A5" s="314" t="s">
        <v>325</v>
      </c>
      <c r="B5" s="296" t="s">
        <v>448</v>
      </c>
      <c r="C5" s="330" t="s">
        <v>324</v>
      </c>
      <c r="D5" s="330" t="s">
        <v>323</v>
      </c>
      <c r="E5" s="330" t="s">
        <v>322</v>
      </c>
      <c r="F5" s="330" t="s">
        <v>321</v>
      </c>
      <c r="G5" s="96"/>
    </row>
    <row r="6" spans="1:7" s="27" customFormat="1" ht="16.2" thickBot="1" x14ac:dyDescent="0.35">
      <c r="A6" s="303" t="s">
        <v>320</v>
      </c>
      <c r="B6" s="197"/>
      <c r="C6" s="196"/>
      <c r="D6" s="196"/>
      <c r="E6" s="196"/>
      <c r="F6" s="196"/>
      <c r="G6" s="29"/>
    </row>
    <row r="7" spans="1:7" x14ac:dyDescent="0.3">
      <c r="A7" s="334" t="s">
        <v>70</v>
      </c>
      <c r="B7" s="87">
        <v>15</v>
      </c>
      <c r="C7" s="198">
        <v>31</v>
      </c>
      <c r="D7" s="198">
        <v>43</v>
      </c>
      <c r="E7" s="198">
        <v>-33</v>
      </c>
      <c r="F7" s="198">
        <v>3</v>
      </c>
      <c r="G7" s="30"/>
    </row>
    <row r="8" spans="1:7" x14ac:dyDescent="0.3">
      <c r="A8" s="334" t="s">
        <v>319</v>
      </c>
      <c r="B8" s="87">
        <v>22</v>
      </c>
      <c r="C8" s="198">
        <v>47</v>
      </c>
      <c r="D8" s="198">
        <v>197</v>
      </c>
      <c r="E8" s="198">
        <v>-169</v>
      </c>
      <c r="F8" s="198">
        <v>-1</v>
      </c>
      <c r="G8" s="30"/>
    </row>
    <row r="9" spans="1:7" x14ac:dyDescent="0.3">
      <c r="A9" s="288" t="s">
        <v>318</v>
      </c>
      <c r="B9" s="87">
        <v>22</v>
      </c>
      <c r="C9" s="161">
        <v>54</v>
      </c>
      <c r="D9" s="161">
        <v>166</v>
      </c>
      <c r="E9" s="161">
        <v>-207</v>
      </c>
      <c r="F9" s="161">
        <v>-13</v>
      </c>
      <c r="G9" s="30"/>
    </row>
    <row r="10" spans="1:7" x14ac:dyDescent="0.3">
      <c r="A10" s="335" t="s">
        <v>317</v>
      </c>
      <c r="B10" s="87">
        <v>54</v>
      </c>
      <c r="C10" s="161">
        <v>41</v>
      </c>
      <c r="D10" s="161">
        <v>163</v>
      </c>
      <c r="E10" s="161">
        <v>-191</v>
      </c>
      <c r="F10" s="161">
        <v>-14</v>
      </c>
      <c r="G10" s="30"/>
    </row>
    <row r="11" spans="1:7" x14ac:dyDescent="0.3">
      <c r="A11" s="200"/>
      <c r="B11" s="38"/>
      <c r="C11" s="199"/>
      <c r="D11" s="199"/>
      <c r="E11" s="199"/>
      <c r="F11" s="199"/>
      <c r="G11" s="30"/>
    </row>
    <row r="12" spans="1:7" ht="18" thickBot="1" x14ac:dyDescent="0.35">
      <c r="A12" s="303" t="s">
        <v>645</v>
      </c>
      <c r="B12" s="197"/>
      <c r="C12" s="196"/>
      <c r="D12" s="196"/>
      <c r="E12" s="196"/>
      <c r="F12" s="196"/>
      <c r="G12" s="30"/>
    </row>
    <row r="13" spans="1:7" ht="17.399999999999999" x14ac:dyDescent="0.3">
      <c r="A13" s="288" t="s">
        <v>316</v>
      </c>
      <c r="B13" s="21" t="s">
        <v>648</v>
      </c>
      <c r="C13" s="35" t="s">
        <v>649</v>
      </c>
      <c r="D13" s="161">
        <v>9</v>
      </c>
      <c r="E13" s="35" t="s">
        <v>42</v>
      </c>
      <c r="F13" s="35" t="s">
        <v>42</v>
      </c>
      <c r="G13" s="30"/>
    </row>
    <row r="14" spans="1:7" x14ac:dyDescent="0.3">
      <c r="B14" s="41"/>
      <c r="G14" s="30"/>
    </row>
    <row r="15" spans="1:7" s="27" customFormat="1" ht="16.2" thickBot="1" x14ac:dyDescent="0.35">
      <c r="A15" s="303" t="s">
        <v>315</v>
      </c>
      <c r="B15" s="197"/>
      <c r="C15" s="196"/>
      <c r="D15" s="196"/>
      <c r="E15" s="196"/>
      <c r="F15" s="196"/>
      <c r="G15" s="29"/>
    </row>
    <row r="16" spans="1:7" s="27" customFormat="1" ht="31.2" x14ac:dyDescent="0.3">
      <c r="A16" s="336" t="s">
        <v>484</v>
      </c>
      <c r="B16" s="195"/>
      <c r="C16" s="194"/>
      <c r="D16" s="194"/>
      <c r="E16" s="194"/>
      <c r="F16" s="194"/>
      <c r="G16" s="29"/>
    </row>
    <row r="17" spans="1:9" x14ac:dyDescent="0.3">
      <c r="A17" s="337" t="s">
        <v>314</v>
      </c>
      <c r="B17" s="88">
        <v>-18</v>
      </c>
      <c r="C17" s="161">
        <v>81</v>
      </c>
      <c r="D17" s="35" t="s">
        <v>42</v>
      </c>
      <c r="E17" s="35" t="s">
        <v>42</v>
      </c>
      <c r="F17" s="35" t="s">
        <v>42</v>
      </c>
      <c r="G17" s="30"/>
    </row>
    <row r="18" spans="1:9" ht="31.2" x14ac:dyDescent="0.3">
      <c r="A18" s="337" t="s">
        <v>498</v>
      </c>
      <c r="B18" s="88">
        <v>44</v>
      </c>
      <c r="C18" s="161">
        <v>-1</v>
      </c>
      <c r="D18" s="161">
        <v>70</v>
      </c>
      <c r="E18" s="161">
        <v>7</v>
      </c>
      <c r="F18" s="161">
        <v>-27</v>
      </c>
      <c r="G18" s="30"/>
    </row>
    <row r="19" spans="1:9" x14ac:dyDescent="0.3">
      <c r="A19" s="337" t="s">
        <v>313</v>
      </c>
      <c r="B19" s="88">
        <v>-16</v>
      </c>
      <c r="C19" s="161">
        <v>-8</v>
      </c>
      <c r="D19" s="35" t="s">
        <v>42</v>
      </c>
      <c r="E19" s="35" t="s">
        <v>42</v>
      </c>
      <c r="F19" s="35" t="s">
        <v>42</v>
      </c>
      <c r="G19" s="30"/>
    </row>
    <row r="20" spans="1:9" x14ac:dyDescent="0.3">
      <c r="A20" s="248" t="s">
        <v>312</v>
      </c>
      <c r="B20" s="21"/>
      <c r="C20" s="35"/>
      <c r="D20" s="35"/>
      <c r="E20" s="35"/>
      <c r="F20" s="35"/>
      <c r="G20" s="30"/>
    </row>
    <row r="21" spans="1:9" x14ac:dyDescent="0.3">
      <c r="A21" s="337" t="s">
        <v>499</v>
      </c>
      <c r="B21" s="88">
        <v>-49</v>
      </c>
      <c r="C21" s="161">
        <v>-15</v>
      </c>
      <c r="D21" s="161">
        <v>59</v>
      </c>
      <c r="E21" s="35" t="s">
        <v>42</v>
      </c>
      <c r="F21" s="35" t="s">
        <v>42</v>
      </c>
      <c r="G21" s="30"/>
    </row>
    <row r="22" spans="1:9" s="27" customFormat="1" x14ac:dyDescent="0.3">
      <c r="A22" s="338" t="s">
        <v>500</v>
      </c>
      <c r="B22" s="87">
        <v>-13</v>
      </c>
      <c r="C22" s="198">
        <v>16</v>
      </c>
      <c r="D22" s="198">
        <v>36</v>
      </c>
      <c r="E22" s="198">
        <v>1</v>
      </c>
      <c r="F22" s="198">
        <v>-25</v>
      </c>
      <c r="G22" s="29"/>
    </row>
    <row r="23" spans="1:9" ht="31.2" x14ac:dyDescent="0.3">
      <c r="A23" s="337" t="s">
        <v>522</v>
      </c>
      <c r="B23" s="88">
        <v>-12</v>
      </c>
      <c r="C23" s="161">
        <v>-12</v>
      </c>
      <c r="D23" s="161">
        <v>24</v>
      </c>
      <c r="E23" s="161">
        <v>-46</v>
      </c>
      <c r="F23" s="161">
        <v>-27</v>
      </c>
      <c r="G23" s="30"/>
    </row>
    <row r="24" spans="1:9" x14ac:dyDescent="0.3">
      <c r="A24" s="337" t="s">
        <v>501</v>
      </c>
      <c r="B24" s="21" t="s">
        <v>310</v>
      </c>
      <c r="C24" s="35" t="s">
        <v>42</v>
      </c>
      <c r="D24" s="35" t="s">
        <v>42</v>
      </c>
      <c r="E24" s="161">
        <v>-48</v>
      </c>
      <c r="F24" s="161">
        <v>-81</v>
      </c>
      <c r="G24" s="30"/>
    </row>
    <row r="25" spans="1:9" x14ac:dyDescent="0.3">
      <c r="A25" s="337" t="s">
        <v>502</v>
      </c>
      <c r="B25" s="21" t="s">
        <v>310</v>
      </c>
      <c r="C25" s="35" t="s">
        <v>42</v>
      </c>
      <c r="D25" s="35" t="s">
        <v>42</v>
      </c>
      <c r="E25" s="35" t="s">
        <v>42</v>
      </c>
      <c r="F25" s="35" t="s">
        <v>42</v>
      </c>
      <c r="G25" s="30"/>
    </row>
    <row r="26" spans="1:9" ht="31.2" x14ac:dyDescent="0.3">
      <c r="A26" s="337" t="s">
        <v>523</v>
      </c>
      <c r="B26" s="21" t="s">
        <v>310</v>
      </c>
      <c r="C26" s="35" t="s">
        <v>42</v>
      </c>
      <c r="D26" s="35" t="s">
        <v>42</v>
      </c>
      <c r="E26" s="35" t="s">
        <v>42</v>
      </c>
      <c r="F26" s="35" t="s">
        <v>42</v>
      </c>
      <c r="G26" s="30"/>
    </row>
    <row r="27" spans="1:9" x14ac:dyDescent="0.3">
      <c r="B27" s="41"/>
      <c r="G27" s="30"/>
    </row>
    <row r="28" spans="1:9" s="27" customFormat="1" ht="16.2" thickBot="1" x14ac:dyDescent="0.35">
      <c r="A28" s="303" t="s">
        <v>311</v>
      </c>
      <c r="B28" s="197"/>
      <c r="C28" s="196"/>
      <c r="D28" s="196"/>
      <c r="E28" s="196"/>
      <c r="F28" s="196"/>
      <c r="G28" s="29"/>
      <c r="H28" s="29"/>
      <c r="I28" s="29"/>
    </row>
    <row r="29" spans="1:9" s="27" customFormat="1" ht="31.2" x14ac:dyDescent="0.3">
      <c r="A29" s="336" t="s">
        <v>497</v>
      </c>
      <c r="B29" s="195"/>
      <c r="C29" s="194"/>
      <c r="D29" s="194"/>
      <c r="E29" s="194"/>
      <c r="F29" s="194"/>
      <c r="G29" s="29"/>
      <c r="H29" s="29"/>
      <c r="I29" s="29"/>
    </row>
    <row r="30" spans="1:9" ht="31.2" x14ac:dyDescent="0.3">
      <c r="A30" s="337" t="s">
        <v>503</v>
      </c>
      <c r="B30" s="88">
        <v>0</v>
      </c>
      <c r="C30" s="161">
        <v>0</v>
      </c>
      <c r="D30" s="161">
        <v>57</v>
      </c>
      <c r="E30" s="161">
        <v>47</v>
      </c>
      <c r="F30" s="161">
        <v>-18</v>
      </c>
      <c r="G30" s="30"/>
      <c r="H30" s="30"/>
      <c r="I30" s="30"/>
    </row>
    <row r="31" spans="1:9" ht="31.2" x14ac:dyDescent="0.3">
      <c r="A31" s="337" t="s">
        <v>504</v>
      </c>
      <c r="B31" s="88">
        <v>0</v>
      </c>
      <c r="C31" s="161">
        <v>0</v>
      </c>
      <c r="D31" s="161">
        <v>62</v>
      </c>
      <c r="E31" s="161">
        <v>37</v>
      </c>
      <c r="F31" s="161">
        <v>-18</v>
      </c>
      <c r="G31" s="30"/>
      <c r="H31" s="30"/>
      <c r="I31" s="30"/>
    </row>
    <row r="32" spans="1:9" x14ac:dyDescent="0.3">
      <c r="A32" s="337" t="s">
        <v>505</v>
      </c>
      <c r="B32" s="88">
        <v>0</v>
      </c>
      <c r="C32" s="161">
        <v>0</v>
      </c>
      <c r="D32" s="161">
        <v>99</v>
      </c>
      <c r="E32" s="35" t="s">
        <v>42</v>
      </c>
      <c r="F32" s="35" t="s">
        <v>42</v>
      </c>
      <c r="G32" s="30"/>
      <c r="H32" s="30"/>
      <c r="I32" s="30"/>
    </row>
    <row r="33" spans="1:9" x14ac:dyDescent="0.3">
      <c r="A33" s="337" t="s">
        <v>506</v>
      </c>
      <c r="B33" s="21" t="s">
        <v>310</v>
      </c>
      <c r="C33" s="35" t="s">
        <v>42</v>
      </c>
      <c r="D33" s="35" t="s">
        <v>42</v>
      </c>
      <c r="E33" s="35" t="s">
        <v>42</v>
      </c>
      <c r="F33" s="35" t="s">
        <v>42</v>
      </c>
      <c r="G33" s="30"/>
      <c r="H33" s="30"/>
      <c r="I33" s="30"/>
    </row>
    <row r="34" spans="1:9" x14ac:dyDescent="0.3">
      <c r="A34" s="337" t="s">
        <v>507</v>
      </c>
      <c r="B34" s="88">
        <v>0</v>
      </c>
      <c r="C34" s="161">
        <v>0</v>
      </c>
      <c r="D34" s="161">
        <v>99</v>
      </c>
      <c r="E34" s="35" t="s">
        <v>42</v>
      </c>
      <c r="F34" s="35" t="s">
        <v>42</v>
      </c>
      <c r="G34" s="30"/>
      <c r="H34" s="30"/>
      <c r="I34" s="30"/>
    </row>
    <row r="35" spans="1:9" x14ac:dyDescent="0.3">
      <c r="A35" s="337" t="s">
        <v>508</v>
      </c>
      <c r="B35" s="21" t="s">
        <v>310</v>
      </c>
      <c r="C35" s="35" t="s">
        <v>42</v>
      </c>
      <c r="D35" s="35" t="s">
        <v>42</v>
      </c>
      <c r="E35" s="35" t="s">
        <v>42</v>
      </c>
      <c r="F35" s="35" t="s">
        <v>42</v>
      </c>
      <c r="G35" s="30"/>
      <c r="H35" s="30"/>
      <c r="I35" s="30"/>
    </row>
    <row r="36" spans="1:9" x14ac:dyDescent="0.3">
      <c r="A36" s="337" t="s">
        <v>509</v>
      </c>
      <c r="B36" s="88">
        <v>0</v>
      </c>
      <c r="C36" s="161">
        <v>0</v>
      </c>
      <c r="D36" s="161">
        <v>80</v>
      </c>
      <c r="E36" s="161">
        <v>81</v>
      </c>
      <c r="F36" s="161">
        <v>-18</v>
      </c>
      <c r="G36" s="30"/>
      <c r="H36" s="30"/>
      <c r="I36" s="30"/>
    </row>
    <row r="37" spans="1:9" x14ac:dyDescent="0.3">
      <c r="A37" s="337" t="s">
        <v>510</v>
      </c>
      <c r="B37" s="88">
        <v>0</v>
      </c>
      <c r="C37" s="161">
        <v>0</v>
      </c>
      <c r="D37" s="161">
        <v>45</v>
      </c>
      <c r="E37" s="161">
        <v>-7</v>
      </c>
      <c r="F37" s="161">
        <v>-18</v>
      </c>
      <c r="G37" s="30"/>
      <c r="H37" s="30"/>
      <c r="I37" s="30"/>
    </row>
    <row r="38" spans="1:9" x14ac:dyDescent="0.3">
      <c r="A38" s="337" t="s">
        <v>511</v>
      </c>
      <c r="B38" s="88">
        <v>0</v>
      </c>
      <c r="C38" s="161">
        <v>0</v>
      </c>
      <c r="D38" s="161">
        <v>68</v>
      </c>
      <c r="E38" s="161">
        <v>64</v>
      </c>
      <c r="F38" s="161">
        <v>-18</v>
      </c>
      <c r="G38" s="30"/>
      <c r="H38" s="30"/>
      <c r="I38" s="30"/>
    </row>
    <row r="39" spans="1:9" x14ac:dyDescent="0.3">
      <c r="A39" s="337" t="s">
        <v>512</v>
      </c>
      <c r="B39" s="88">
        <v>0</v>
      </c>
      <c r="C39" s="161">
        <v>0</v>
      </c>
      <c r="D39" s="161">
        <v>106</v>
      </c>
      <c r="E39" s="35" t="s">
        <v>42</v>
      </c>
      <c r="F39" s="35" t="s">
        <v>42</v>
      </c>
      <c r="G39" s="30"/>
      <c r="H39" s="30"/>
      <c r="I39" s="30"/>
    </row>
    <row r="40" spans="1:9" x14ac:dyDescent="0.3">
      <c r="A40" s="337" t="s">
        <v>513</v>
      </c>
      <c r="B40" s="88">
        <v>0</v>
      </c>
      <c r="C40" s="161">
        <v>198</v>
      </c>
      <c r="D40" s="35" t="s">
        <v>42</v>
      </c>
      <c r="E40" s="35" t="s">
        <v>42</v>
      </c>
      <c r="F40" s="35" t="s">
        <v>42</v>
      </c>
      <c r="G40" s="30"/>
      <c r="H40" s="30"/>
      <c r="I40" s="30"/>
    </row>
    <row r="41" spans="1:9" x14ac:dyDescent="0.3">
      <c r="A41" s="337" t="s">
        <v>514</v>
      </c>
      <c r="B41" s="88">
        <v>0</v>
      </c>
      <c r="C41" s="161">
        <v>0</v>
      </c>
      <c r="D41" s="161">
        <v>96</v>
      </c>
      <c r="E41" s="35" t="s">
        <v>42</v>
      </c>
      <c r="F41" s="35" t="s">
        <v>42</v>
      </c>
      <c r="G41" s="30"/>
      <c r="H41" s="30"/>
      <c r="I41" s="30"/>
    </row>
    <row r="42" spans="1:9" s="27" customFormat="1" x14ac:dyDescent="0.3">
      <c r="A42" s="336" t="s">
        <v>305</v>
      </c>
      <c r="B42" s="195"/>
      <c r="C42" s="194"/>
      <c r="D42" s="194"/>
      <c r="E42" s="194"/>
      <c r="F42" s="194"/>
      <c r="G42" s="29"/>
      <c r="H42" s="29"/>
      <c r="I42" s="29"/>
    </row>
    <row r="43" spans="1:9" ht="31.2" x14ac:dyDescent="0.3">
      <c r="A43" s="337" t="s">
        <v>515</v>
      </c>
      <c r="B43" s="21" t="s">
        <v>310</v>
      </c>
      <c r="C43" s="35" t="s">
        <v>42</v>
      </c>
      <c r="D43" s="161">
        <v>-16</v>
      </c>
      <c r="E43" s="161">
        <v>-44</v>
      </c>
      <c r="F43" s="161">
        <v>-22</v>
      </c>
      <c r="G43" s="30"/>
      <c r="H43" s="30"/>
      <c r="I43" s="30"/>
    </row>
    <row r="44" spans="1:9" x14ac:dyDescent="0.3">
      <c r="A44" s="337" t="s">
        <v>516</v>
      </c>
      <c r="B44" s="88">
        <v>-65</v>
      </c>
      <c r="C44" s="161">
        <v>0</v>
      </c>
      <c r="D44" s="161">
        <v>49</v>
      </c>
      <c r="E44" s="161">
        <v>-8</v>
      </c>
      <c r="F44" s="161">
        <v>-18</v>
      </c>
      <c r="G44" s="30"/>
      <c r="H44" s="30"/>
      <c r="I44" s="30"/>
    </row>
    <row r="45" spans="1:9" x14ac:dyDescent="0.3">
      <c r="A45" s="337" t="s">
        <v>517</v>
      </c>
      <c r="B45" s="21" t="s">
        <v>310</v>
      </c>
      <c r="C45" s="35" t="s">
        <v>42</v>
      </c>
      <c r="D45" s="35" t="s">
        <v>42</v>
      </c>
      <c r="E45" s="161">
        <v>-75</v>
      </c>
      <c r="F45" s="161">
        <v>-18</v>
      </c>
      <c r="G45" s="30"/>
      <c r="H45" s="30"/>
      <c r="I45" s="30"/>
    </row>
    <row r="46" spans="1:9" x14ac:dyDescent="0.3">
      <c r="A46" s="337" t="s">
        <v>518</v>
      </c>
      <c r="B46" s="21" t="s">
        <v>310</v>
      </c>
      <c r="C46" s="35" t="s">
        <v>42</v>
      </c>
      <c r="D46" s="35" t="s">
        <v>42</v>
      </c>
      <c r="E46" s="161">
        <v>-75</v>
      </c>
      <c r="F46" s="161">
        <v>-18</v>
      </c>
      <c r="G46" s="30"/>
      <c r="H46" s="30"/>
      <c r="I46" s="30"/>
    </row>
    <row r="47" spans="1:9" x14ac:dyDescent="0.3">
      <c r="A47" s="337" t="s">
        <v>519</v>
      </c>
      <c r="B47" s="21" t="s">
        <v>310</v>
      </c>
      <c r="C47" s="35" t="s">
        <v>42</v>
      </c>
      <c r="D47" s="35" t="s">
        <v>42</v>
      </c>
      <c r="E47" s="161">
        <v>-72</v>
      </c>
      <c r="F47" s="161">
        <v>-15</v>
      </c>
      <c r="G47" s="30"/>
      <c r="H47" s="30"/>
      <c r="I47" s="30"/>
    </row>
    <row r="48" spans="1:9" x14ac:dyDescent="0.3">
      <c r="A48" s="337" t="s">
        <v>520</v>
      </c>
      <c r="B48" s="21" t="s">
        <v>310</v>
      </c>
      <c r="C48" s="35" t="s">
        <v>42</v>
      </c>
      <c r="D48" s="35" t="s">
        <v>42</v>
      </c>
      <c r="E48" s="161">
        <v>-75</v>
      </c>
      <c r="F48" s="161">
        <v>-18</v>
      </c>
      <c r="G48" s="30"/>
      <c r="H48" s="30"/>
      <c r="I48" s="30"/>
    </row>
    <row r="49" spans="1:9" ht="16.2" thickBot="1" x14ac:dyDescent="0.35">
      <c r="A49" s="339" t="s">
        <v>521</v>
      </c>
      <c r="B49" s="72">
        <v>-65</v>
      </c>
      <c r="C49" s="193">
        <v>0</v>
      </c>
      <c r="D49" s="193">
        <v>73</v>
      </c>
      <c r="E49" s="193">
        <v>59</v>
      </c>
      <c r="F49" s="193">
        <v>-18</v>
      </c>
      <c r="G49" s="30"/>
      <c r="H49" s="30"/>
      <c r="I49" s="30"/>
    </row>
    <row r="50" spans="1:9" s="24" customFormat="1" ht="24.6" customHeight="1" x14ac:dyDescent="0.3">
      <c r="A50" s="444" t="s">
        <v>646</v>
      </c>
      <c r="B50" s="385"/>
      <c r="C50" s="385"/>
      <c r="D50" s="385"/>
      <c r="E50" s="385"/>
      <c r="F50" s="385"/>
    </row>
    <row r="51" spans="1:9" ht="24.6" customHeight="1" x14ac:dyDescent="0.3">
      <c r="A51" s="449" t="s">
        <v>647</v>
      </c>
      <c r="B51" s="387"/>
      <c r="C51" s="387"/>
      <c r="D51" s="387"/>
      <c r="E51" s="387"/>
      <c r="F51" s="387"/>
    </row>
    <row r="52" spans="1:9" ht="24.6" customHeight="1" x14ac:dyDescent="0.3">
      <c r="A52" s="386" t="s">
        <v>644</v>
      </c>
      <c r="B52" s="387"/>
      <c r="C52" s="387"/>
      <c r="D52" s="387"/>
      <c r="E52" s="387"/>
      <c r="F52" s="387"/>
    </row>
  </sheetData>
  <mergeCells count="6">
    <mergeCell ref="A1:F1"/>
    <mergeCell ref="A50:F50"/>
    <mergeCell ref="A51:F51"/>
    <mergeCell ref="A52:F52"/>
    <mergeCell ref="A2:F2"/>
    <mergeCell ref="A3:F3"/>
  </mergeCells>
  <hyperlinks>
    <hyperlink ref="A1:F1" location="Index!A1" display="Back to index" xr:uid="{1506323D-59A7-4848-A34A-A0767758EF5D}"/>
  </hyperlinks>
  <pageMargins left="0.7" right="0.7" top="0.75" bottom="0.75" header="0.3" footer="0.3"/>
  <pageSetup paperSize="9" fitToHeight="0"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47F8-4460-4E0C-BB0E-9759863AB8A0}">
  <sheetPr>
    <pageSetUpPr fitToPage="1"/>
  </sheetPr>
  <dimension ref="A1:E31"/>
  <sheetViews>
    <sheetView showGridLines="0" zoomScaleNormal="100" workbookViewId="0">
      <selection sqref="A1:D1"/>
    </sheetView>
  </sheetViews>
  <sheetFormatPr baseColWidth="10" defaultColWidth="11.44140625" defaultRowHeight="15.6" x14ac:dyDescent="0.3"/>
  <cols>
    <col min="1" max="1" width="72.88671875" style="1" customWidth="1" collapsed="1"/>
    <col min="2" max="4" width="21.44140625" style="1" customWidth="1" collapsed="1"/>
    <col min="5" max="16384" width="11.44140625" style="1" collapsed="1"/>
  </cols>
  <sheetData>
    <row r="1" spans="1:5" ht="14.4" customHeight="1" x14ac:dyDescent="0.3">
      <c r="A1" s="382" t="s">
        <v>581</v>
      </c>
      <c r="B1" s="383"/>
      <c r="C1" s="383"/>
      <c r="D1" s="383"/>
    </row>
    <row r="2" spans="1:5" s="283" customFormat="1" ht="17.399999999999999" customHeight="1" x14ac:dyDescent="0.3">
      <c r="A2" s="379" t="s">
        <v>580</v>
      </c>
      <c r="B2" s="380"/>
      <c r="C2" s="380"/>
      <c r="D2" s="380"/>
    </row>
    <row r="3" spans="1:5" s="283" customFormat="1" ht="15.6" customHeight="1" x14ac:dyDescent="0.3">
      <c r="A3" s="381" t="s">
        <v>573</v>
      </c>
      <c r="B3" s="380"/>
      <c r="C3" s="380"/>
      <c r="D3" s="380"/>
    </row>
    <row r="5" spans="1:5" s="329" customFormat="1" ht="15" thickBot="1" x14ac:dyDescent="0.35">
      <c r="B5" s="26" t="s">
        <v>120</v>
      </c>
      <c r="C5" s="351">
        <v>2023</v>
      </c>
      <c r="D5" s="352">
        <v>2022</v>
      </c>
      <c r="E5" s="96"/>
    </row>
    <row r="6" spans="1:5" ht="16.2" thickBot="1" x14ac:dyDescent="0.35">
      <c r="A6" s="304" t="s">
        <v>83</v>
      </c>
      <c r="B6" s="366">
        <v>-1</v>
      </c>
      <c r="C6" s="105">
        <v>4197459</v>
      </c>
      <c r="D6" s="106">
        <v>3651378</v>
      </c>
      <c r="E6" s="30"/>
    </row>
    <row r="7" spans="1:5" ht="16.2" thickBot="1" x14ac:dyDescent="0.35">
      <c r="A7" s="340" t="s">
        <v>84</v>
      </c>
      <c r="B7" s="366">
        <v>-1</v>
      </c>
      <c r="C7" s="104">
        <v>-1616606</v>
      </c>
      <c r="D7" s="48">
        <v>-1395052</v>
      </c>
      <c r="E7" s="30"/>
    </row>
    <row r="8" spans="1:5" ht="16.2" thickBot="1" x14ac:dyDescent="0.35">
      <c r="A8" s="27" t="s">
        <v>85</v>
      </c>
      <c r="B8" s="40"/>
      <c r="C8" s="68">
        <v>2580852</v>
      </c>
      <c r="D8" s="69">
        <v>2256326</v>
      </c>
      <c r="E8" s="30"/>
    </row>
    <row r="9" spans="1:5" x14ac:dyDescent="0.3">
      <c r="A9" s="286" t="s">
        <v>74</v>
      </c>
      <c r="B9" s="23"/>
      <c r="C9" s="112">
        <v>61.5</v>
      </c>
      <c r="D9" s="113">
        <v>61.8</v>
      </c>
      <c r="E9" s="30"/>
    </row>
    <row r="10" spans="1:5" x14ac:dyDescent="0.3">
      <c r="A10" s="288" t="s">
        <v>121</v>
      </c>
      <c r="B10" s="367">
        <v>-2</v>
      </c>
      <c r="C10" s="88">
        <v>-1744938</v>
      </c>
      <c r="D10" s="47">
        <v>-1538506</v>
      </c>
      <c r="E10" s="30"/>
    </row>
    <row r="11" spans="1:5" ht="16.2" thickBot="1" x14ac:dyDescent="0.35">
      <c r="A11" s="287" t="s">
        <v>122</v>
      </c>
      <c r="B11" s="368">
        <v>-3</v>
      </c>
      <c r="C11" s="72">
        <v>-425577</v>
      </c>
      <c r="D11" s="46">
        <v>-382401</v>
      </c>
      <c r="E11" s="30"/>
    </row>
    <row r="12" spans="1:5" ht="16.2" thickBot="1" x14ac:dyDescent="0.35">
      <c r="A12" s="45" t="s">
        <v>71</v>
      </c>
      <c r="B12" s="43"/>
      <c r="C12" s="83">
        <v>410337</v>
      </c>
      <c r="D12" s="84">
        <v>335419</v>
      </c>
      <c r="E12" s="30"/>
    </row>
    <row r="13" spans="1:5" x14ac:dyDescent="0.3">
      <c r="A13" s="45"/>
      <c r="B13" s="40"/>
      <c r="C13" s="68"/>
      <c r="D13" s="69"/>
      <c r="E13" s="30"/>
    </row>
    <row r="14" spans="1:5" ht="16.2" thickBot="1" x14ac:dyDescent="0.35">
      <c r="A14" s="27" t="s">
        <v>98</v>
      </c>
      <c r="B14" s="40"/>
      <c r="C14" s="68">
        <v>-44861</v>
      </c>
      <c r="D14" s="69">
        <v>-23879</v>
      </c>
      <c r="E14" s="30"/>
    </row>
    <row r="15" spans="1:5" x14ac:dyDescent="0.3">
      <c r="A15" s="286" t="s">
        <v>123</v>
      </c>
      <c r="B15" s="23"/>
      <c r="C15" s="70">
        <v>978</v>
      </c>
      <c r="D15" s="71">
        <v>2200</v>
      </c>
      <c r="E15" s="30"/>
    </row>
    <row r="16" spans="1:5" ht="16.2" thickBot="1" x14ac:dyDescent="0.35">
      <c r="A16" s="287" t="s">
        <v>124</v>
      </c>
      <c r="B16" s="20"/>
      <c r="C16" s="72">
        <v>-45839</v>
      </c>
      <c r="D16" s="46">
        <v>-26079</v>
      </c>
      <c r="E16" s="30"/>
    </row>
    <row r="17" spans="1:5" ht="16.2" thickBot="1" x14ac:dyDescent="0.35">
      <c r="A17" s="187" t="s">
        <v>125</v>
      </c>
      <c r="B17" s="43"/>
      <c r="C17" s="83">
        <v>-8587</v>
      </c>
      <c r="D17" s="84">
        <v>-26245</v>
      </c>
      <c r="E17" s="30"/>
    </row>
    <row r="18" spans="1:5" ht="16.2" thickBot="1" x14ac:dyDescent="0.35">
      <c r="A18" s="44" t="s">
        <v>65</v>
      </c>
      <c r="B18" s="369">
        <v>-4</v>
      </c>
      <c r="C18" s="83">
        <v>-53448</v>
      </c>
      <c r="D18" s="84">
        <v>-50123</v>
      </c>
      <c r="E18" s="30"/>
    </row>
    <row r="19" spans="1:5" x14ac:dyDescent="0.3">
      <c r="A19" s="44"/>
      <c r="B19" s="40"/>
      <c r="C19" s="68"/>
      <c r="D19" s="69"/>
      <c r="E19" s="30"/>
    </row>
    <row r="20" spans="1:5" ht="16.2" thickBot="1" x14ac:dyDescent="0.35">
      <c r="A20" s="16" t="s">
        <v>64</v>
      </c>
      <c r="B20" s="40"/>
      <c r="C20" s="68">
        <v>356889</v>
      </c>
      <c r="D20" s="69">
        <v>285295</v>
      </c>
      <c r="E20" s="30"/>
    </row>
    <row r="21" spans="1:5" ht="16.2" thickBot="1" x14ac:dyDescent="0.35">
      <c r="A21" s="341" t="s">
        <v>89</v>
      </c>
      <c r="B21" s="369">
        <v>-5</v>
      </c>
      <c r="C21" s="109">
        <v>-87099</v>
      </c>
      <c r="D21" s="39">
        <v>-63438</v>
      </c>
      <c r="E21" s="30"/>
    </row>
    <row r="22" spans="1:5" ht="16.2" thickBot="1" x14ac:dyDescent="0.35">
      <c r="A22" s="44" t="s">
        <v>90</v>
      </c>
      <c r="B22" s="43"/>
      <c r="C22" s="83">
        <v>269790</v>
      </c>
      <c r="D22" s="84">
        <v>221858</v>
      </c>
      <c r="E22" s="30"/>
    </row>
    <row r="23" spans="1:5" x14ac:dyDescent="0.3">
      <c r="A23" s="42"/>
      <c r="B23" s="40"/>
      <c r="C23" s="128"/>
      <c r="D23" s="116"/>
      <c r="E23" s="30"/>
    </row>
    <row r="24" spans="1:5" x14ac:dyDescent="0.3">
      <c r="A24" s="15" t="s">
        <v>91</v>
      </c>
      <c r="B24" s="40"/>
      <c r="C24" s="41"/>
      <c r="E24" s="30"/>
    </row>
    <row r="25" spans="1:5" x14ac:dyDescent="0.3">
      <c r="A25" s="335" t="s">
        <v>92</v>
      </c>
      <c r="B25" s="5"/>
      <c r="C25" s="88">
        <v>258371</v>
      </c>
      <c r="D25" s="47">
        <v>209495</v>
      </c>
      <c r="E25" s="30"/>
    </row>
    <row r="26" spans="1:5" ht="16.2" thickBot="1" x14ac:dyDescent="0.35">
      <c r="A26" s="335" t="s">
        <v>93</v>
      </c>
      <c r="B26" s="40"/>
      <c r="C26" s="85">
        <v>11419</v>
      </c>
      <c r="D26" s="86">
        <v>12362</v>
      </c>
      <c r="E26" s="30"/>
    </row>
    <row r="27" spans="1:5" ht="18" thickBot="1" x14ac:dyDescent="0.35">
      <c r="A27" s="184" t="s">
        <v>651</v>
      </c>
      <c r="B27" s="369">
        <v>-6</v>
      </c>
      <c r="C27" s="79">
        <v>3.74</v>
      </c>
      <c r="D27" s="80">
        <v>3.04</v>
      </c>
      <c r="E27" s="30"/>
    </row>
    <row r="28" spans="1:5" ht="18" thickBot="1" x14ac:dyDescent="0.35">
      <c r="A28" s="342" t="s">
        <v>652</v>
      </c>
      <c r="B28" s="369">
        <v>-16</v>
      </c>
      <c r="C28" s="79">
        <v>1.35</v>
      </c>
      <c r="D28" s="80">
        <v>1</v>
      </c>
      <c r="E28" s="30"/>
    </row>
    <row r="29" spans="1:5" s="24" customFormat="1" ht="14.4" customHeight="1" x14ac:dyDescent="0.3">
      <c r="A29" s="384" t="s">
        <v>617</v>
      </c>
      <c r="B29" s="385"/>
      <c r="C29" s="385"/>
      <c r="D29" s="385"/>
    </row>
    <row r="30" spans="1:5" s="24" customFormat="1" ht="14.4" customHeight="1" x14ac:dyDescent="0.3">
      <c r="A30" s="386" t="s">
        <v>650</v>
      </c>
      <c r="B30" s="387"/>
      <c r="C30" s="387"/>
      <c r="D30" s="387"/>
    </row>
    <row r="31" spans="1:5" s="24" customFormat="1" ht="14.4" customHeight="1" x14ac:dyDescent="0.3">
      <c r="A31" s="386" t="s">
        <v>599</v>
      </c>
      <c r="B31" s="387"/>
      <c r="C31" s="387"/>
      <c r="D31" s="387"/>
    </row>
  </sheetData>
  <mergeCells count="6">
    <mergeCell ref="A1:D1"/>
    <mergeCell ref="A29:D29"/>
    <mergeCell ref="A30:D30"/>
    <mergeCell ref="A31:D31"/>
    <mergeCell ref="A2:D2"/>
    <mergeCell ref="A3:D3"/>
  </mergeCells>
  <hyperlinks>
    <hyperlink ref="A1:D1" location="Index!A1" display="Back to index" xr:uid="{7ABE2291-3644-4C53-9C24-22654FDB77EB}"/>
  </hyperlinks>
  <pageMargins left="0.7" right="0.7" top="0.75" bottom="0.75" header="0.3" footer="0.3"/>
  <pageSetup paperSize="9" fitToHeight="0"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286F-B8AC-4A7B-B6B3-BC59DDB3CBA5}">
  <sheetPr>
    <pageSetUpPr fitToPage="1"/>
  </sheetPr>
  <dimension ref="A1:E24"/>
  <sheetViews>
    <sheetView showGridLines="0" zoomScaleNormal="100" workbookViewId="0">
      <selection sqref="A1:C1"/>
    </sheetView>
  </sheetViews>
  <sheetFormatPr baseColWidth="10" defaultColWidth="11.44140625" defaultRowHeight="15.6" x14ac:dyDescent="0.3"/>
  <cols>
    <col min="1" max="1" width="92.88671875" style="1" customWidth="1" collapsed="1"/>
    <col min="2" max="3" width="22.109375" style="1" customWidth="1" collapsed="1"/>
    <col min="4" max="4" width="25.33203125" style="1" customWidth="1" collapsed="1"/>
    <col min="5" max="5" width="17.33203125" style="1" customWidth="1" collapsed="1"/>
    <col min="6" max="16384" width="11.44140625" style="1" collapsed="1"/>
  </cols>
  <sheetData>
    <row r="1" spans="1:5" ht="14.4" customHeight="1" x14ac:dyDescent="0.3">
      <c r="A1" s="382" t="s">
        <v>581</v>
      </c>
      <c r="B1" s="383"/>
      <c r="C1" s="383"/>
    </row>
    <row r="2" spans="1:5" s="283" customFormat="1" ht="17.399999999999999" customHeight="1" x14ac:dyDescent="0.3">
      <c r="A2" s="379" t="s">
        <v>580</v>
      </c>
      <c r="B2" s="380"/>
      <c r="C2" s="380"/>
    </row>
    <row r="3" spans="1:5" s="283" customFormat="1" ht="15.6" customHeight="1" x14ac:dyDescent="0.3">
      <c r="A3" s="381" t="s">
        <v>574</v>
      </c>
      <c r="B3" s="380"/>
      <c r="C3" s="380"/>
    </row>
    <row r="5" spans="1:5" s="329" customFormat="1" ht="15" thickBot="1" x14ac:dyDescent="0.35">
      <c r="A5" s="260"/>
      <c r="B5" s="353">
        <v>2023</v>
      </c>
      <c r="C5" s="354">
        <v>2022</v>
      </c>
      <c r="D5" s="96"/>
      <c r="E5" s="96"/>
    </row>
    <row r="6" spans="1:5" ht="16.2" thickBot="1" x14ac:dyDescent="0.35">
      <c r="A6" s="249" t="s">
        <v>90</v>
      </c>
      <c r="B6" s="242">
        <v>269790</v>
      </c>
      <c r="C6" s="243">
        <v>221858</v>
      </c>
      <c r="D6" s="30"/>
      <c r="E6" s="30"/>
    </row>
    <row r="7" spans="1:5" x14ac:dyDescent="0.3">
      <c r="A7" s="27"/>
      <c r="B7" s="68"/>
      <c r="C7" s="69"/>
      <c r="D7" s="30"/>
      <c r="E7" s="30"/>
    </row>
    <row r="8" spans="1:5" ht="16.2" thickBot="1" x14ac:dyDescent="0.35">
      <c r="A8" s="27" t="s">
        <v>126</v>
      </c>
      <c r="B8" s="37"/>
      <c r="C8" s="40"/>
      <c r="D8" s="30"/>
      <c r="E8" s="30"/>
    </row>
    <row r="9" spans="1:5" ht="16.2" thickBot="1" x14ac:dyDescent="0.35">
      <c r="A9" s="343" t="s">
        <v>127</v>
      </c>
      <c r="B9" s="104">
        <v>-10772</v>
      </c>
      <c r="C9" s="48">
        <v>11571</v>
      </c>
      <c r="D9" s="30"/>
      <c r="E9" s="30"/>
    </row>
    <row r="10" spans="1:5" x14ac:dyDescent="0.3">
      <c r="B10" s="85"/>
      <c r="C10" s="86"/>
      <c r="D10" s="30"/>
      <c r="E10" s="30"/>
    </row>
    <row r="11" spans="1:5" ht="16.2" thickBot="1" x14ac:dyDescent="0.35">
      <c r="A11" s="27" t="s">
        <v>128</v>
      </c>
      <c r="B11" s="37"/>
      <c r="C11" s="40"/>
      <c r="D11" s="30"/>
      <c r="E11" s="30"/>
    </row>
    <row r="12" spans="1:5" x14ac:dyDescent="0.3">
      <c r="A12" s="61" t="s">
        <v>129</v>
      </c>
      <c r="B12" s="123">
        <v>-5492</v>
      </c>
      <c r="C12" s="125">
        <v>14423</v>
      </c>
      <c r="D12" s="30"/>
      <c r="E12" s="30"/>
    </row>
    <row r="13" spans="1:5" ht="16.2" thickBot="1" x14ac:dyDescent="0.35">
      <c r="A13" s="12" t="s">
        <v>130</v>
      </c>
      <c r="B13" s="99">
        <v>-293</v>
      </c>
      <c r="C13" s="67">
        <v>3668</v>
      </c>
      <c r="D13" s="30"/>
      <c r="E13" s="30"/>
    </row>
    <row r="14" spans="1:5" x14ac:dyDescent="0.3">
      <c r="B14" s="85"/>
      <c r="C14" s="86"/>
      <c r="D14" s="30"/>
      <c r="E14" s="30"/>
    </row>
    <row r="15" spans="1:5" ht="16.2" thickBot="1" x14ac:dyDescent="0.35">
      <c r="A15" s="303" t="s">
        <v>131</v>
      </c>
      <c r="B15" s="129">
        <v>-16557</v>
      </c>
      <c r="C15" s="130">
        <v>29662</v>
      </c>
      <c r="D15" s="30"/>
      <c r="E15" s="30"/>
    </row>
    <row r="16" spans="1:5" x14ac:dyDescent="0.3">
      <c r="A16" s="27"/>
      <c r="B16" s="68"/>
      <c r="C16" s="69"/>
      <c r="D16" s="30"/>
      <c r="E16" s="30"/>
    </row>
    <row r="17" spans="1:5" ht="16.2" thickBot="1" x14ac:dyDescent="0.35">
      <c r="A17" s="27" t="s">
        <v>132</v>
      </c>
      <c r="B17" s="68">
        <v>253233</v>
      </c>
      <c r="C17" s="69">
        <v>251520</v>
      </c>
      <c r="D17" s="30"/>
      <c r="E17" s="30"/>
    </row>
    <row r="18" spans="1:5" x14ac:dyDescent="0.3">
      <c r="A18" s="61" t="s">
        <v>91</v>
      </c>
      <c r="B18" s="49"/>
      <c r="C18" s="36"/>
      <c r="D18" s="30"/>
      <c r="E18" s="30"/>
    </row>
    <row r="19" spans="1:5" x14ac:dyDescent="0.3">
      <c r="A19" s="288" t="s">
        <v>92</v>
      </c>
      <c r="B19" s="88">
        <v>242533</v>
      </c>
      <c r="C19" s="47">
        <v>238538</v>
      </c>
      <c r="D19" s="30"/>
      <c r="E19" s="30"/>
    </row>
    <row r="20" spans="1:5" x14ac:dyDescent="0.3">
      <c r="A20" s="288" t="s">
        <v>93</v>
      </c>
      <c r="B20" s="88">
        <v>10700</v>
      </c>
      <c r="C20" s="47">
        <v>12981</v>
      </c>
      <c r="D20" s="30"/>
      <c r="E20" s="30"/>
    </row>
    <row r="21" spans="1:5" ht="16.2" thickBot="1" x14ac:dyDescent="0.35">
      <c r="A21" s="344" t="s">
        <v>132</v>
      </c>
      <c r="B21" s="131">
        <v>253233</v>
      </c>
      <c r="C21" s="132">
        <v>251520</v>
      </c>
      <c r="D21" s="30"/>
      <c r="E21" s="30"/>
    </row>
    <row r="22" spans="1:5" x14ac:dyDescent="0.3">
      <c r="A22" s="15"/>
    </row>
    <row r="23" spans="1:5" x14ac:dyDescent="0.3">
      <c r="A23" s="15"/>
    </row>
    <row r="24" spans="1:5" x14ac:dyDescent="0.3">
      <c r="A24" s="15"/>
    </row>
  </sheetData>
  <mergeCells count="3">
    <mergeCell ref="A2:C2"/>
    <mergeCell ref="A3:C3"/>
    <mergeCell ref="A1:C1"/>
  </mergeCells>
  <hyperlinks>
    <hyperlink ref="A1:C1" location="Index!A1" display="Back to index" xr:uid="{EDB61947-D075-40EE-A93A-68DA0D855719}"/>
  </hyperlinks>
  <pageMargins left="0.7" right="0.7" top="0.75" bottom="0.75" header="0.3" footer="0.3"/>
  <pageSetup paperSize="9" fitToHeight="0"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19E7-B4A8-4068-8695-B3F39B1AF537}">
  <sheetPr>
    <pageSetUpPr fitToPage="1"/>
  </sheetPr>
  <dimension ref="A1:F47"/>
  <sheetViews>
    <sheetView showGridLines="0" zoomScaleNormal="100" workbookViewId="0">
      <selection sqref="A1:D1"/>
    </sheetView>
  </sheetViews>
  <sheetFormatPr baseColWidth="10" defaultColWidth="11.44140625" defaultRowHeight="15.6" x14ac:dyDescent="0.3"/>
  <cols>
    <col min="1" max="1" width="72.88671875" style="1" customWidth="1" collapsed="1"/>
    <col min="2" max="2" width="21.44140625" style="40" customWidth="1" collapsed="1"/>
    <col min="3" max="4" width="21.44140625" style="1" customWidth="1" collapsed="1"/>
    <col min="5" max="16384" width="11.44140625" style="1" collapsed="1"/>
  </cols>
  <sheetData>
    <row r="1" spans="1:6" ht="14.4" customHeight="1" x14ac:dyDescent="0.3">
      <c r="A1" s="382" t="s">
        <v>581</v>
      </c>
      <c r="B1" s="383"/>
      <c r="C1" s="383"/>
      <c r="D1" s="383"/>
    </row>
    <row r="2" spans="1:6" s="283" customFormat="1" ht="17.399999999999999" customHeight="1" x14ac:dyDescent="0.3">
      <c r="A2" s="379" t="s">
        <v>580</v>
      </c>
      <c r="B2" s="380"/>
      <c r="C2" s="380"/>
      <c r="D2" s="380"/>
    </row>
    <row r="3" spans="1:6" s="283" customFormat="1" ht="15.6" customHeight="1" x14ac:dyDescent="0.3">
      <c r="A3" s="381" t="s">
        <v>575</v>
      </c>
      <c r="B3" s="380"/>
      <c r="C3" s="380"/>
      <c r="D3" s="380"/>
    </row>
    <row r="5" spans="1:6" s="329" customFormat="1" ht="15" thickBot="1" x14ac:dyDescent="0.35">
      <c r="A5" s="186" t="s">
        <v>133</v>
      </c>
      <c r="B5" s="26" t="s">
        <v>120</v>
      </c>
      <c r="C5" s="351">
        <v>2023</v>
      </c>
      <c r="D5" s="352">
        <v>2022</v>
      </c>
      <c r="E5" s="96"/>
      <c r="F5" s="96"/>
    </row>
    <row r="6" spans="1:6" x14ac:dyDescent="0.3">
      <c r="A6" s="61" t="s">
        <v>134</v>
      </c>
      <c r="B6" s="370">
        <v>-8</v>
      </c>
      <c r="C6" s="123">
        <v>603533</v>
      </c>
      <c r="D6" s="125">
        <v>471182</v>
      </c>
      <c r="E6" s="30"/>
      <c r="F6" s="30"/>
    </row>
    <row r="7" spans="1:6" x14ac:dyDescent="0.3">
      <c r="A7" s="13" t="s">
        <v>135</v>
      </c>
      <c r="B7" s="371">
        <v>-8</v>
      </c>
      <c r="C7" s="88">
        <v>195770</v>
      </c>
      <c r="D7" s="47">
        <v>176619</v>
      </c>
      <c r="E7" s="30"/>
      <c r="F7" s="30"/>
    </row>
    <row r="8" spans="1:6" x14ac:dyDescent="0.3">
      <c r="A8" s="13" t="s">
        <v>136</v>
      </c>
      <c r="B8" s="371">
        <v>-9</v>
      </c>
      <c r="C8" s="88">
        <v>722101</v>
      </c>
      <c r="D8" s="47">
        <v>708198</v>
      </c>
      <c r="E8" s="30"/>
      <c r="F8" s="30"/>
    </row>
    <row r="9" spans="1:6" x14ac:dyDescent="0.3">
      <c r="A9" s="13" t="s">
        <v>137</v>
      </c>
      <c r="B9" s="371">
        <v>-5</v>
      </c>
      <c r="C9" s="88">
        <v>130496</v>
      </c>
      <c r="D9" s="47">
        <v>150636</v>
      </c>
      <c r="E9" s="30"/>
      <c r="F9" s="30"/>
    </row>
    <row r="10" spans="1:6" x14ac:dyDescent="0.3">
      <c r="A10" s="13" t="s">
        <v>138</v>
      </c>
      <c r="B10" s="5" t="s">
        <v>653</v>
      </c>
      <c r="C10" s="88">
        <v>26637</v>
      </c>
      <c r="D10" s="47">
        <v>26474</v>
      </c>
      <c r="E10" s="30"/>
      <c r="F10" s="30"/>
    </row>
    <row r="11" spans="1:6" ht="16.2" thickBot="1" x14ac:dyDescent="0.35">
      <c r="A11" s="12" t="s">
        <v>139</v>
      </c>
      <c r="B11" s="372">
        <v>-11</v>
      </c>
      <c r="C11" s="99">
        <v>2057</v>
      </c>
      <c r="D11" s="67">
        <v>1706</v>
      </c>
      <c r="E11" s="30"/>
      <c r="F11" s="30"/>
    </row>
    <row r="12" spans="1:6" ht="16.2" thickBot="1" x14ac:dyDescent="0.35">
      <c r="A12" s="304" t="s">
        <v>109</v>
      </c>
      <c r="B12" s="28"/>
      <c r="C12" s="105">
        <v>1680594</v>
      </c>
      <c r="D12" s="106">
        <v>1534815</v>
      </c>
      <c r="E12" s="30"/>
      <c r="F12" s="30"/>
    </row>
    <row r="13" spans="1:6" x14ac:dyDescent="0.3">
      <c r="A13" s="61" t="s">
        <v>66</v>
      </c>
      <c r="B13" s="373">
        <v>-12</v>
      </c>
      <c r="C13" s="123">
        <v>1066044</v>
      </c>
      <c r="D13" s="125">
        <v>973560</v>
      </c>
      <c r="E13" s="30"/>
      <c r="F13" s="30"/>
    </row>
    <row r="14" spans="1:6" x14ac:dyDescent="0.3">
      <c r="A14" s="13" t="s">
        <v>67</v>
      </c>
      <c r="B14" s="374">
        <v>-13</v>
      </c>
      <c r="C14" s="88">
        <v>375620</v>
      </c>
      <c r="D14" s="47">
        <v>256430</v>
      </c>
      <c r="E14" s="30"/>
      <c r="F14" s="30"/>
    </row>
    <row r="15" spans="1:6" x14ac:dyDescent="0.3">
      <c r="A15" s="13" t="s">
        <v>140</v>
      </c>
      <c r="B15" s="371">
        <v>-5</v>
      </c>
      <c r="C15" s="88">
        <v>23148</v>
      </c>
      <c r="D15" s="47">
        <v>23074</v>
      </c>
      <c r="E15" s="30"/>
      <c r="F15" s="30"/>
    </row>
    <row r="16" spans="1:6" x14ac:dyDescent="0.3">
      <c r="A16" s="13" t="s">
        <v>141</v>
      </c>
      <c r="B16" s="35" t="s">
        <v>653</v>
      </c>
      <c r="C16" s="88">
        <v>54132</v>
      </c>
      <c r="D16" s="47">
        <v>41341</v>
      </c>
      <c r="E16" s="30"/>
      <c r="F16" s="30"/>
    </row>
    <row r="17" spans="1:6" x14ac:dyDescent="0.3">
      <c r="A17" s="34" t="s">
        <v>142</v>
      </c>
      <c r="B17" s="371">
        <v>-11</v>
      </c>
      <c r="C17" s="88">
        <v>126867</v>
      </c>
      <c r="D17" s="47">
        <v>149980</v>
      </c>
      <c r="E17" s="30"/>
      <c r="F17" s="30"/>
    </row>
    <row r="18" spans="1:6" x14ac:dyDescent="0.3">
      <c r="A18" s="34" t="s">
        <v>143</v>
      </c>
      <c r="B18" s="371">
        <v>-14</v>
      </c>
      <c r="C18" s="88">
        <v>118327</v>
      </c>
      <c r="D18" s="47">
        <v>147403</v>
      </c>
      <c r="E18" s="30"/>
      <c r="F18" s="30"/>
    </row>
    <row r="19" spans="1:6" ht="16.2" thickBot="1" x14ac:dyDescent="0.35">
      <c r="A19" s="311" t="s">
        <v>449</v>
      </c>
      <c r="B19" s="53"/>
      <c r="C19" s="99">
        <v>26936</v>
      </c>
      <c r="D19" s="67">
        <v>0</v>
      </c>
      <c r="E19" s="30"/>
      <c r="F19" s="30"/>
    </row>
    <row r="20" spans="1:6" ht="16.2" thickBot="1" x14ac:dyDescent="0.35">
      <c r="A20" s="304" t="s">
        <v>144</v>
      </c>
      <c r="B20" s="28"/>
      <c r="C20" s="105">
        <v>1791073</v>
      </c>
      <c r="D20" s="106">
        <v>1591787</v>
      </c>
      <c r="E20" s="30"/>
      <c r="F20" s="30"/>
    </row>
    <row r="21" spans="1:6" ht="16.2" thickBot="1" x14ac:dyDescent="0.35">
      <c r="A21" s="345" t="s">
        <v>78</v>
      </c>
      <c r="B21" s="28"/>
      <c r="C21" s="105">
        <v>3471667</v>
      </c>
      <c r="D21" s="106">
        <v>3126602</v>
      </c>
      <c r="E21" s="30"/>
      <c r="F21" s="30"/>
    </row>
    <row r="22" spans="1:6" x14ac:dyDescent="0.3">
      <c r="A22" s="16"/>
      <c r="B22" s="8"/>
      <c r="C22" s="8"/>
      <c r="D22" s="8"/>
      <c r="E22" s="30"/>
      <c r="F22" s="30"/>
    </row>
    <row r="23" spans="1:6" s="329" customFormat="1" ht="15" thickBot="1" x14ac:dyDescent="0.35">
      <c r="A23" s="192" t="s">
        <v>145</v>
      </c>
      <c r="B23" s="26"/>
      <c r="C23" s="54"/>
      <c r="D23" s="26"/>
      <c r="E23" s="96"/>
      <c r="F23" s="96"/>
    </row>
    <row r="24" spans="1:6" x14ac:dyDescent="0.3">
      <c r="A24" s="346" t="s">
        <v>146</v>
      </c>
      <c r="B24" s="370">
        <v>-15</v>
      </c>
      <c r="C24" s="123">
        <v>70400</v>
      </c>
      <c r="D24" s="125">
        <v>70400</v>
      </c>
      <c r="E24" s="30"/>
      <c r="F24" s="30"/>
    </row>
    <row r="25" spans="1:6" x14ac:dyDescent="0.3">
      <c r="A25" s="13" t="s">
        <v>147</v>
      </c>
      <c r="B25" s="371">
        <v>-15</v>
      </c>
      <c r="C25" s="88">
        <v>-42363</v>
      </c>
      <c r="D25" s="47">
        <v>-42363</v>
      </c>
      <c r="E25" s="30"/>
      <c r="F25" s="30"/>
    </row>
    <row r="26" spans="1:6" x14ac:dyDescent="0.3">
      <c r="A26" s="13" t="s">
        <v>148</v>
      </c>
      <c r="B26" s="35"/>
      <c r="C26" s="88">
        <v>4107</v>
      </c>
      <c r="D26" s="47">
        <v>1582</v>
      </c>
      <c r="E26" s="30"/>
      <c r="F26" s="30"/>
    </row>
    <row r="27" spans="1:6" x14ac:dyDescent="0.3">
      <c r="A27" s="13" t="s">
        <v>149</v>
      </c>
      <c r="B27" s="35"/>
      <c r="C27" s="88">
        <v>1200765</v>
      </c>
      <c r="D27" s="47">
        <v>1022142</v>
      </c>
      <c r="E27" s="30"/>
      <c r="F27" s="30"/>
    </row>
    <row r="28" spans="1:6" ht="16.2" thickBot="1" x14ac:dyDescent="0.35">
      <c r="A28" s="12" t="s">
        <v>150</v>
      </c>
      <c r="B28" s="53"/>
      <c r="C28" s="99">
        <v>59753</v>
      </c>
      <c r="D28" s="67">
        <v>64820</v>
      </c>
      <c r="E28" s="30"/>
      <c r="F28" s="30"/>
    </row>
    <row r="29" spans="1:6" ht="16.2" thickBot="1" x14ac:dyDescent="0.35">
      <c r="A29" s="27" t="s">
        <v>151</v>
      </c>
      <c r="B29" s="8"/>
      <c r="C29" s="68">
        <v>1292663</v>
      </c>
      <c r="D29" s="69">
        <v>1116581</v>
      </c>
      <c r="E29" s="30"/>
      <c r="F29" s="30"/>
    </row>
    <row r="30" spans="1:6" ht="16.2" thickBot="1" x14ac:dyDescent="0.35">
      <c r="A30" s="343" t="s">
        <v>93</v>
      </c>
      <c r="B30" s="52"/>
      <c r="C30" s="104">
        <v>18114</v>
      </c>
      <c r="D30" s="48">
        <v>18852</v>
      </c>
      <c r="E30" s="30"/>
      <c r="F30" s="30"/>
    </row>
    <row r="31" spans="1:6" ht="16.2" thickBot="1" x14ac:dyDescent="0.35">
      <c r="A31" s="304" t="s">
        <v>152</v>
      </c>
      <c r="B31" s="28"/>
      <c r="C31" s="105">
        <v>1310777</v>
      </c>
      <c r="D31" s="106">
        <v>1135433</v>
      </c>
      <c r="E31" s="30"/>
      <c r="F31" s="30"/>
    </row>
    <row r="32" spans="1:6" x14ac:dyDescent="0.3">
      <c r="A32" s="61" t="s">
        <v>153</v>
      </c>
      <c r="B32" s="51" t="s">
        <v>654</v>
      </c>
      <c r="C32" s="123">
        <v>108801</v>
      </c>
      <c r="D32" s="125">
        <v>91895</v>
      </c>
      <c r="E32" s="30"/>
      <c r="F32" s="30"/>
    </row>
    <row r="33" spans="1:6" x14ac:dyDescent="0.3">
      <c r="A33" s="13" t="s">
        <v>154</v>
      </c>
      <c r="B33" s="35" t="s">
        <v>655</v>
      </c>
      <c r="C33" s="88">
        <v>316428</v>
      </c>
      <c r="D33" s="47">
        <v>88894</v>
      </c>
      <c r="E33" s="30"/>
      <c r="F33" s="30"/>
    </row>
    <row r="34" spans="1:6" x14ac:dyDescent="0.3">
      <c r="A34" s="13" t="s">
        <v>155</v>
      </c>
      <c r="B34" s="371">
        <v>-9</v>
      </c>
      <c r="C34" s="88">
        <v>624234</v>
      </c>
      <c r="D34" s="47">
        <v>604928</v>
      </c>
      <c r="E34" s="30"/>
      <c r="F34" s="30"/>
    </row>
    <row r="35" spans="1:6" x14ac:dyDescent="0.3">
      <c r="A35" s="13" t="s">
        <v>156</v>
      </c>
      <c r="B35" s="371">
        <v>-5</v>
      </c>
      <c r="C35" s="88">
        <v>18969</v>
      </c>
      <c r="D35" s="47">
        <v>10337</v>
      </c>
      <c r="E35" s="30"/>
      <c r="F35" s="30"/>
    </row>
    <row r="36" spans="1:6" ht="16.2" thickBot="1" x14ac:dyDescent="0.35">
      <c r="A36" s="12" t="s">
        <v>157</v>
      </c>
      <c r="B36" s="372">
        <v>-21</v>
      </c>
      <c r="C36" s="99">
        <v>2313</v>
      </c>
      <c r="D36" s="67">
        <v>1703</v>
      </c>
      <c r="E36" s="30"/>
      <c r="F36" s="30"/>
    </row>
    <row r="37" spans="1:6" ht="16.2" thickBot="1" x14ac:dyDescent="0.35">
      <c r="A37" s="304" t="s">
        <v>158</v>
      </c>
      <c r="B37" s="50"/>
      <c r="C37" s="105">
        <v>1070746</v>
      </c>
      <c r="D37" s="106">
        <v>797756</v>
      </c>
      <c r="E37" s="30"/>
      <c r="F37" s="30"/>
    </row>
    <row r="38" spans="1:6" x14ac:dyDescent="0.3">
      <c r="A38" s="61" t="s">
        <v>159</v>
      </c>
      <c r="B38" s="370">
        <v>-17</v>
      </c>
      <c r="C38" s="123">
        <v>92448</v>
      </c>
      <c r="D38" s="125">
        <v>122647</v>
      </c>
      <c r="E38" s="30"/>
      <c r="F38" s="30"/>
    </row>
    <row r="39" spans="1:6" x14ac:dyDescent="0.3">
      <c r="A39" s="13" t="s">
        <v>160</v>
      </c>
      <c r="B39" s="35" t="s">
        <v>655</v>
      </c>
      <c r="C39" s="88">
        <v>23721</v>
      </c>
      <c r="D39" s="47">
        <v>32807</v>
      </c>
      <c r="E39" s="30"/>
      <c r="F39" s="30"/>
    </row>
    <row r="40" spans="1:6" x14ac:dyDescent="0.3">
      <c r="A40" s="13" t="s">
        <v>161</v>
      </c>
      <c r="B40" s="371">
        <v>-9</v>
      </c>
      <c r="C40" s="88">
        <v>169010</v>
      </c>
      <c r="D40" s="47">
        <v>199290</v>
      </c>
      <c r="E40" s="30"/>
      <c r="F40" s="30"/>
    </row>
    <row r="41" spans="1:6" x14ac:dyDescent="0.3">
      <c r="A41" s="13" t="s">
        <v>162</v>
      </c>
      <c r="B41" s="371">
        <v>-5</v>
      </c>
      <c r="C41" s="88">
        <v>7214</v>
      </c>
      <c r="D41" s="47">
        <v>20407</v>
      </c>
      <c r="E41" s="30"/>
      <c r="F41" s="30"/>
    </row>
    <row r="42" spans="1:6" x14ac:dyDescent="0.3">
      <c r="A42" s="13" t="s">
        <v>163</v>
      </c>
      <c r="B42" s="35"/>
      <c r="C42" s="88">
        <v>571822</v>
      </c>
      <c r="D42" s="47">
        <v>617110</v>
      </c>
      <c r="E42" s="30"/>
      <c r="F42" s="30"/>
    </row>
    <row r="43" spans="1:6" x14ac:dyDescent="0.3">
      <c r="A43" s="13" t="s">
        <v>164</v>
      </c>
      <c r="B43" s="371">
        <v>-21</v>
      </c>
      <c r="C43" s="88">
        <v>206569</v>
      </c>
      <c r="D43" s="47">
        <v>201152</v>
      </c>
      <c r="E43" s="30"/>
      <c r="F43" s="30"/>
    </row>
    <row r="44" spans="1:6" ht="16.2" thickBot="1" x14ac:dyDescent="0.35">
      <c r="A44" s="12" t="s">
        <v>450</v>
      </c>
      <c r="B44" s="53"/>
      <c r="C44" s="99">
        <v>19360</v>
      </c>
      <c r="D44" s="67">
        <v>0</v>
      </c>
      <c r="E44" s="30"/>
      <c r="F44" s="30"/>
    </row>
    <row r="45" spans="1:6" ht="16.2" thickBot="1" x14ac:dyDescent="0.35">
      <c r="A45" s="304" t="s">
        <v>165</v>
      </c>
      <c r="B45" s="28"/>
      <c r="C45" s="105">
        <v>1090144</v>
      </c>
      <c r="D45" s="106">
        <v>1193413</v>
      </c>
      <c r="E45" s="30"/>
      <c r="F45" s="30"/>
    </row>
    <row r="46" spans="1:6" ht="16.2" thickBot="1" x14ac:dyDescent="0.35">
      <c r="A46" s="304" t="s">
        <v>78</v>
      </c>
      <c r="B46" s="28"/>
      <c r="C46" s="105">
        <v>3471667</v>
      </c>
      <c r="D46" s="106">
        <v>3126602</v>
      </c>
      <c r="E46" s="30"/>
      <c r="F46" s="30"/>
    </row>
    <row r="47" spans="1:6" s="24" customFormat="1" ht="14.4" customHeight="1" x14ac:dyDescent="0.3">
      <c r="A47" s="404" t="s">
        <v>599</v>
      </c>
      <c r="B47" s="405"/>
      <c r="C47" s="405"/>
      <c r="D47" s="405"/>
    </row>
  </sheetData>
  <mergeCells count="4">
    <mergeCell ref="A47:D47"/>
    <mergeCell ref="A2:D2"/>
    <mergeCell ref="A3:D3"/>
    <mergeCell ref="A1:D1"/>
  </mergeCells>
  <hyperlinks>
    <hyperlink ref="A1:D1" location="Index!A1" display="Back to index" xr:uid="{AC4FF1CE-40DE-4F79-9EBC-7350728B2A1B}"/>
  </hyperlinks>
  <pageMargins left="0.7" right="0.7" top="0.75" bottom="0.75" header="0.3" footer="0.3"/>
  <pageSetup paperSize="9" fitToHeight="0"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1700D-8490-4BA9-A55D-E926FDC1AA5A}">
  <sheetPr>
    <pageSetUpPr fitToPage="1"/>
  </sheetPr>
  <dimension ref="A1:M25"/>
  <sheetViews>
    <sheetView showGridLines="0" zoomScaleNormal="100" workbookViewId="0">
      <selection sqref="A1:K1"/>
    </sheetView>
  </sheetViews>
  <sheetFormatPr baseColWidth="10" defaultColWidth="11.44140625" defaultRowHeight="15.6" x14ac:dyDescent="0.3"/>
  <cols>
    <col min="1" max="1" width="30" style="1" customWidth="1" collapsed="1"/>
    <col min="2" max="11" width="10.6640625" style="1" customWidth="1" collapsed="1"/>
    <col min="12" max="16384" width="11.44140625" style="1" collapsed="1"/>
  </cols>
  <sheetData>
    <row r="1" spans="1:11" ht="14.4" customHeight="1" x14ac:dyDescent="0.3">
      <c r="A1" s="382" t="s">
        <v>581</v>
      </c>
      <c r="B1" s="383"/>
      <c r="C1" s="383"/>
      <c r="D1" s="383"/>
      <c r="E1" s="383"/>
      <c r="F1" s="383"/>
      <c r="G1" s="383"/>
      <c r="H1" s="383"/>
      <c r="I1" s="383"/>
      <c r="J1" s="383"/>
      <c r="K1" s="383"/>
    </row>
    <row r="2" spans="1:11" s="283" customFormat="1" ht="17.399999999999999" customHeight="1" x14ac:dyDescent="0.3">
      <c r="A2" s="379" t="s">
        <v>580</v>
      </c>
      <c r="B2" s="380"/>
      <c r="C2" s="380"/>
      <c r="D2" s="380"/>
      <c r="E2" s="380"/>
      <c r="F2" s="380"/>
      <c r="G2" s="380"/>
      <c r="H2" s="380"/>
      <c r="I2" s="380"/>
      <c r="J2" s="380"/>
      <c r="K2" s="380"/>
    </row>
    <row r="3" spans="1:11" s="283" customFormat="1" ht="15.6" customHeight="1" x14ac:dyDescent="0.3">
      <c r="A3" s="381" t="s">
        <v>576</v>
      </c>
      <c r="B3" s="380"/>
      <c r="C3" s="380"/>
      <c r="D3" s="380"/>
      <c r="E3" s="380"/>
      <c r="F3" s="380"/>
      <c r="G3" s="380"/>
      <c r="H3" s="380"/>
      <c r="I3" s="380"/>
      <c r="J3" s="380"/>
      <c r="K3" s="380"/>
    </row>
    <row r="5" spans="1:11" s="329" customFormat="1" ht="30" customHeight="1" thickBot="1" x14ac:dyDescent="0.35">
      <c r="E5" s="421" t="s">
        <v>149</v>
      </c>
      <c r="F5" s="422"/>
      <c r="G5" s="421" t="s">
        <v>150</v>
      </c>
      <c r="H5" s="422"/>
      <c r="I5" s="421" t="s">
        <v>152</v>
      </c>
      <c r="J5" s="422"/>
      <c r="K5" s="422"/>
    </row>
    <row r="6" spans="1:11" s="329" customFormat="1" ht="58.2" thickBot="1" x14ac:dyDescent="0.35">
      <c r="B6" s="26" t="s">
        <v>146</v>
      </c>
      <c r="C6" s="26" t="s">
        <v>147</v>
      </c>
      <c r="D6" s="26" t="s">
        <v>166</v>
      </c>
      <c r="E6" s="26" t="s">
        <v>174</v>
      </c>
      <c r="F6" s="26" t="s">
        <v>175</v>
      </c>
      <c r="G6" s="26" t="s">
        <v>176</v>
      </c>
      <c r="H6" s="26" t="s">
        <v>694</v>
      </c>
      <c r="I6" s="26" t="s">
        <v>177</v>
      </c>
      <c r="J6" s="26" t="s">
        <v>93</v>
      </c>
      <c r="K6" s="26" t="s">
        <v>152</v>
      </c>
    </row>
    <row r="7" spans="1:11" ht="16.2" thickBot="1" x14ac:dyDescent="0.35">
      <c r="A7" s="265" t="s">
        <v>120</v>
      </c>
      <c r="B7" s="370">
        <v>-15</v>
      </c>
      <c r="C7" s="370">
        <v>-15</v>
      </c>
      <c r="D7" s="51"/>
      <c r="E7" s="51"/>
      <c r="F7" s="51"/>
      <c r="G7" s="51"/>
      <c r="H7" s="51"/>
      <c r="I7" s="51"/>
      <c r="J7" s="51"/>
      <c r="K7" s="51"/>
    </row>
    <row r="8" spans="1:11" ht="16.2" thickBot="1" x14ac:dyDescent="0.35">
      <c r="A8" s="304" t="s">
        <v>170</v>
      </c>
      <c r="B8" s="106">
        <v>70400</v>
      </c>
      <c r="C8" s="106">
        <v>-42363</v>
      </c>
      <c r="D8" s="106">
        <v>399</v>
      </c>
      <c r="E8" s="106">
        <v>6641</v>
      </c>
      <c r="F8" s="106">
        <v>842963</v>
      </c>
      <c r="G8" s="106">
        <v>50723</v>
      </c>
      <c r="H8" s="106">
        <v>-3375</v>
      </c>
      <c r="I8" s="106">
        <v>925387</v>
      </c>
      <c r="J8" s="106">
        <v>14306</v>
      </c>
      <c r="K8" s="106">
        <v>939693</v>
      </c>
    </row>
    <row r="9" spans="1:11" ht="16.2" thickBot="1" x14ac:dyDescent="0.35">
      <c r="A9" s="301" t="s">
        <v>171</v>
      </c>
      <c r="B9" s="59"/>
      <c r="C9" s="59"/>
      <c r="D9" s="59"/>
      <c r="E9" s="59"/>
      <c r="F9" s="136">
        <v>-216</v>
      </c>
      <c r="G9" s="59"/>
      <c r="H9" s="59"/>
      <c r="I9" s="136">
        <v>-216</v>
      </c>
      <c r="J9" s="59"/>
      <c r="K9" s="136">
        <v>-216</v>
      </c>
    </row>
    <row r="10" spans="1:11" ht="16.2" thickBot="1" x14ac:dyDescent="0.35">
      <c r="A10" s="304" t="s">
        <v>170</v>
      </c>
      <c r="B10" s="106">
        <v>70400</v>
      </c>
      <c r="C10" s="106">
        <v>-42363</v>
      </c>
      <c r="D10" s="106">
        <v>399</v>
      </c>
      <c r="E10" s="106">
        <v>6641</v>
      </c>
      <c r="F10" s="106">
        <v>842747</v>
      </c>
      <c r="G10" s="106">
        <v>50723</v>
      </c>
      <c r="H10" s="106">
        <v>-3375</v>
      </c>
      <c r="I10" s="106">
        <v>925172</v>
      </c>
      <c r="J10" s="106">
        <v>14306</v>
      </c>
      <c r="K10" s="106">
        <v>939478</v>
      </c>
    </row>
    <row r="11" spans="1:11" x14ac:dyDescent="0.3">
      <c r="A11" s="301" t="s">
        <v>90</v>
      </c>
      <c r="B11" s="59"/>
      <c r="C11" s="59"/>
      <c r="D11" s="59"/>
      <c r="E11" s="59"/>
      <c r="F11" s="136">
        <v>209495</v>
      </c>
      <c r="G11" s="59"/>
      <c r="H11" s="59"/>
      <c r="I11" s="136">
        <v>209495</v>
      </c>
      <c r="J11" s="136">
        <v>12362</v>
      </c>
      <c r="K11" s="136">
        <v>221858</v>
      </c>
    </row>
    <row r="12" spans="1:11" ht="16.2" thickBot="1" x14ac:dyDescent="0.35">
      <c r="A12" s="200" t="s">
        <v>167</v>
      </c>
      <c r="B12" s="4"/>
      <c r="C12" s="4"/>
      <c r="D12" s="4"/>
      <c r="E12" s="4"/>
      <c r="F12" s="375" t="s">
        <v>451</v>
      </c>
      <c r="G12" s="66">
        <v>13804</v>
      </c>
      <c r="H12" s="66">
        <v>3668</v>
      </c>
      <c r="I12" s="66">
        <v>29043</v>
      </c>
      <c r="J12" s="66">
        <v>619</v>
      </c>
      <c r="K12" s="66">
        <v>29662</v>
      </c>
    </row>
    <row r="13" spans="1:11" ht="16.2" thickBot="1" x14ac:dyDescent="0.35">
      <c r="A13" s="304" t="s">
        <v>168</v>
      </c>
      <c r="B13" s="28"/>
      <c r="C13" s="28"/>
      <c r="D13" s="28"/>
      <c r="E13" s="28"/>
      <c r="F13" s="106">
        <v>221066</v>
      </c>
      <c r="G13" s="106">
        <v>13804</v>
      </c>
      <c r="H13" s="106">
        <v>3668</v>
      </c>
      <c r="I13" s="106">
        <v>238538</v>
      </c>
      <c r="J13" s="106">
        <v>12981</v>
      </c>
      <c r="K13" s="376" t="s">
        <v>452</v>
      </c>
    </row>
    <row r="14" spans="1:11" x14ac:dyDescent="0.3">
      <c r="A14" s="301" t="s">
        <v>169</v>
      </c>
      <c r="B14" s="59"/>
      <c r="C14" s="59"/>
      <c r="D14" s="59"/>
      <c r="E14" s="59"/>
      <c r="F14" s="136">
        <v>-48311</v>
      </c>
      <c r="G14" s="59"/>
      <c r="H14" s="59"/>
      <c r="I14" s="136">
        <v>-48311</v>
      </c>
      <c r="J14" s="136">
        <v>-8436</v>
      </c>
      <c r="K14" s="136">
        <v>-56747</v>
      </c>
    </row>
    <row r="15" spans="1:11" ht="16.2" thickBot="1" x14ac:dyDescent="0.35">
      <c r="A15" s="200" t="s">
        <v>172</v>
      </c>
      <c r="B15" s="4"/>
      <c r="C15" s="4"/>
      <c r="D15" s="66">
        <v>1182</v>
      </c>
      <c r="E15" s="4"/>
      <c r="F15" s="4"/>
      <c r="G15" s="4"/>
      <c r="H15" s="4"/>
      <c r="I15" s="66">
        <v>1182</v>
      </c>
      <c r="J15" s="4"/>
      <c r="K15" s="66">
        <v>1182</v>
      </c>
    </row>
    <row r="16" spans="1:11" ht="16.2" thickBot="1" x14ac:dyDescent="0.35">
      <c r="A16" s="345" t="s">
        <v>173</v>
      </c>
      <c r="B16" s="106">
        <v>70400</v>
      </c>
      <c r="C16" s="106">
        <v>-42363</v>
      </c>
      <c r="D16" s="106">
        <v>1582</v>
      </c>
      <c r="E16" s="106">
        <v>6641</v>
      </c>
      <c r="F16" s="106">
        <v>1015501</v>
      </c>
      <c r="G16" s="106">
        <v>64527</v>
      </c>
      <c r="H16" s="106">
        <v>293</v>
      </c>
      <c r="I16" s="106">
        <v>1116581</v>
      </c>
      <c r="J16" s="106">
        <v>18852</v>
      </c>
      <c r="K16" s="106">
        <v>1135433</v>
      </c>
    </row>
    <row r="17" spans="1:13" ht="16.2" thickBot="1" x14ac:dyDescent="0.35">
      <c r="A17" s="58"/>
      <c r="B17" s="57"/>
      <c r="C17" s="57"/>
      <c r="D17" s="57"/>
      <c r="E17" s="57"/>
      <c r="F17" s="57"/>
      <c r="G17" s="57"/>
      <c r="H17" s="57"/>
      <c r="I17" s="57"/>
      <c r="J17" s="57"/>
      <c r="K17" s="57"/>
    </row>
    <row r="18" spans="1:13" ht="16.2" thickBot="1" x14ac:dyDescent="0.35">
      <c r="A18" s="345" t="s">
        <v>552</v>
      </c>
      <c r="B18" s="105">
        <v>70400</v>
      </c>
      <c r="C18" s="105">
        <v>-42363</v>
      </c>
      <c r="D18" s="105">
        <v>1582</v>
      </c>
      <c r="E18" s="105">
        <v>6641</v>
      </c>
      <c r="F18" s="105">
        <v>1015501</v>
      </c>
      <c r="G18" s="105">
        <v>64527</v>
      </c>
      <c r="H18" s="105">
        <v>293</v>
      </c>
      <c r="I18" s="105">
        <v>1116581</v>
      </c>
      <c r="J18" s="105">
        <v>18852</v>
      </c>
      <c r="K18" s="105">
        <v>1135433</v>
      </c>
      <c r="M18" s="27"/>
    </row>
    <row r="19" spans="1:13" x14ac:dyDescent="0.3">
      <c r="A19" s="301" t="s">
        <v>90</v>
      </c>
      <c r="B19" s="56"/>
      <c r="C19" s="56"/>
      <c r="D19" s="56"/>
      <c r="E19" s="56"/>
      <c r="F19" s="133">
        <v>258371</v>
      </c>
      <c r="G19" s="56"/>
      <c r="H19" s="56"/>
      <c r="I19" s="133">
        <v>258371</v>
      </c>
      <c r="J19" s="133">
        <v>11419</v>
      </c>
      <c r="K19" s="133">
        <v>269790</v>
      </c>
    </row>
    <row r="20" spans="1:13" ht="16.2" thickBot="1" x14ac:dyDescent="0.35">
      <c r="A20" s="294" t="s">
        <v>167</v>
      </c>
      <c r="B20" s="38"/>
      <c r="C20" s="38"/>
      <c r="D20" s="38"/>
      <c r="E20" s="38"/>
      <c r="F20" s="117">
        <v>-10772</v>
      </c>
      <c r="G20" s="117">
        <v>-4773</v>
      </c>
      <c r="H20" s="117">
        <v>-293</v>
      </c>
      <c r="I20" s="117">
        <v>-15838</v>
      </c>
      <c r="J20" s="117">
        <v>-719</v>
      </c>
      <c r="K20" s="117">
        <v>-16557</v>
      </c>
      <c r="M20" s="27"/>
    </row>
    <row r="21" spans="1:13" ht="16.2" thickBot="1" x14ac:dyDescent="0.35">
      <c r="A21" s="304" t="s">
        <v>168</v>
      </c>
      <c r="B21" s="55"/>
      <c r="C21" s="55"/>
      <c r="D21" s="55"/>
      <c r="E21" s="55"/>
      <c r="F21" s="105">
        <v>247599</v>
      </c>
      <c r="G21" s="105">
        <v>-4773</v>
      </c>
      <c r="H21" s="105">
        <v>-293</v>
      </c>
      <c r="I21" s="105">
        <v>242533</v>
      </c>
      <c r="J21" s="105">
        <v>10700</v>
      </c>
      <c r="K21" s="105">
        <v>253233</v>
      </c>
    </row>
    <row r="22" spans="1:13" x14ac:dyDescent="0.3">
      <c r="A22" s="302"/>
      <c r="B22" s="134"/>
      <c r="C22" s="172"/>
      <c r="D22" s="134"/>
      <c r="E22" s="172"/>
      <c r="F22" s="135">
        <v>-69016</v>
      </c>
      <c r="G22" s="134"/>
      <c r="H22" s="134"/>
      <c r="I22" s="135">
        <v>-69016</v>
      </c>
      <c r="J22" s="135">
        <v>-11444</v>
      </c>
      <c r="K22" s="97">
        <v>-80460</v>
      </c>
    </row>
    <row r="23" spans="1:13" x14ac:dyDescent="0.3">
      <c r="A23" s="13" t="s">
        <v>169</v>
      </c>
      <c r="B23" s="21"/>
      <c r="C23" s="37"/>
      <c r="D23" s="88">
        <v>2526</v>
      </c>
      <c r="E23" s="37"/>
      <c r="F23" s="21"/>
      <c r="G23" s="21"/>
      <c r="H23" s="21"/>
      <c r="I23" s="88">
        <v>2526</v>
      </c>
      <c r="J23" s="21"/>
      <c r="K23" s="85">
        <v>2526</v>
      </c>
    </row>
    <row r="24" spans="1:13" ht="16.2" thickBot="1" x14ac:dyDescent="0.35">
      <c r="A24" s="200" t="s">
        <v>172</v>
      </c>
      <c r="B24" s="38"/>
      <c r="C24" s="38"/>
      <c r="D24" s="38"/>
      <c r="E24" s="38"/>
      <c r="F24" s="117">
        <v>40</v>
      </c>
      <c r="G24" s="38"/>
      <c r="H24" s="38"/>
      <c r="I24" s="117">
        <v>40</v>
      </c>
      <c r="J24" s="117">
        <v>5</v>
      </c>
      <c r="K24" s="117">
        <v>45</v>
      </c>
    </row>
    <row r="25" spans="1:13" ht="16.2" thickBot="1" x14ac:dyDescent="0.35">
      <c r="A25" s="304" t="s">
        <v>553</v>
      </c>
      <c r="B25" s="105">
        <v>70400</v>
      </c>
      <c r="C25" s="105">
        <v>-42363</v>
      </c>
      <c r="D25" s="105">
        <v>4107</v>
      </c>
      <c r="E25" s="105">
        <v>6641</v>
      </c>
      <c r="F25" s="105">
        <v>1194123</v>
      </c>
      <c r="G25" s="105">
        <v>59754</v>
      </c>
      <c r="H25" s="105">
        <v>0</v>
      </c>
      <c r="I25" s="105">
        <v>1292663</v>
      </c>
      <c r="J25" s="105">
        <v>18114</v>
      </c>
      <c r="K25" s="105">
        <v>1310777</v>
      </c>
    </row>
  </sheetData>
  <mergeCells count="6">
    <mergeCell ref="A1:K1"/>
    <mergeCell ref="E5:F5"/>
    <mergeCell ref="G5:H5"/>
    <mergeCell ref="I5:K5"/>
    <mergeCell ref="A2:K2"/>
    <mergeCell ref="A3:K3"/>
  </mergeCells>
  <hyperlinks>
    <hyperlink ref="A1:K1" location="Index!A1" display="Back to index" xr:uid="{B80FCC93-6CAF-4D27-85BA-7BFF55D19F85}"/>
  </hyperlinks>
  <pageMargins left="0.7" right="0.7" top="0.75" bottom="0.75" header="0.3" footer="0.3"/>
  <pageSetup paperSize="9" fitToHeight="0"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09701-6314-4293-B684-C82139C91785}">
  <sheetPr>
    <pageSetUpPr fitToPage="1"/>
  </sheetPr>
  <dimension ref="A1:D40"/>
  <sheetViews>
    <sheetView showGridLines="0" zoomScaleNormal="100" workbookViewId="0">
      <selection sqref="A1:D1"/>
    </sheetView>
  </sheetViews>
  <sheetFormatPr baseColWidth="10" defaultColWidth="11.44140625" defaultRowHeight="15.6" x14ac:dyDescent="0.3"/>
  <cols>
    <col min="1" max="1" width="72.88671875" style="1" customWidth="1" collapsed="1"/>
    <col min="2" max="4" width="21.44140625" style="1" customWidth="1" collapsed="1"/>
    <col min="5" max="16384" width="11.44140625" style="1" collapsed="1"/>
  </cols>
  <sheetData>
    <row r="1" spans="1:4" ht="14.4" customHeight="1" x14ac:dyDescent="0.3">
      <c r="A1" s="382" t="s">
        <v>581</v>
      </c>
      <c r="B1" s="383"/>
      <c r="C1" s="383"/>
      <c r="D1" s="383"/>
    </row>
    <row r="2" spans="1:4" s="283" customFormat="1" ht="17.399999999999999" customHeight="1" x14ac:dyDescent="0.3">
      <c r="A2" s="379" t="s">
        <v>580</v>
      </c>
      <c r="B2" s="380"/>
      <c r="C2" s="380"/>
      <c r="D2" s="380"/>
    </row>
    <row r="3" spans="1:4" s="283" customFormat="1" ht="15.6" customHeight="1" x14ac:dyDescent="0.3">
      <c r="A3" s="381" t="s">
        <v>577</v>
      </c>
      <c r="B3" s="380"/>
      <c r="C3" s="380"/>
      <c r="D3" s="380"/>
    </row>
    <row r="5" spans="1:4" s="329" customFormat="1" ht="15" thickBot="1" x14ac:dyDescent="0.35">
      <c r="B5" s="26" t="s">
        <v>120</v>
      </c>
      <c r="C5" s="351">
        <v>2023</v>
      </c>
      <c r="D5" s="352">
        <v>2022</v>
      </c>
    </row>
    <row r="6" spans="1:4" x14ac:dyDescent="0.3">
      <c r="A6" s="61"/>
      <c r="B6" s="370">
        <v>-23</v>
      </c>
      <c r="C6" s="49"/>
      <c r="D6" s="36"/>
    </row>
    <row r="7" spans="1:4" x14ac:dyDescent="0.3">
      <c r="A7" s="13" t="s">
        <v>90</v>
      </c>
      <c r="B7" s="35"/>
      <c r="C7" s="88">
        <v>269790</v>
      </c>
      <c r="D7" s="47">
        <v>221858</v>
      </c>
    </row>
    <row r="8" spans="1:4" x14ac:dyDescent="0.3">
      <c r="A8" s="13" t="s">
        <v>114</v>
      </c>
      <c r="B8" s="371">
        <v>-8</v>
      </c>
      <c r="C8" s="88">
        <v>341697</v>
      </c>
      <c r="D8" s="47">
        <v>345026</v>
      </c>
    </row>
    <row r="9" spans="1:4" x14ac:dyDescent="0.3">
      <c r="A9" s="13" t="s">
        <v>178</v>
      </c>
      <c r="B9" s="35"/>
      <c r="C9" s="88">
        <v>1129</v>
      </c>
      <c r="D9" s="47">
        <v>-730</v>
      </c>
    </row>
    <row r="10" spans="1:4" x14ac:dyDescent="0.3">
      <c r="A10" s="13" t="s">
        <v>179</v>
      </c>
      <c r="B10" s="35"/>
      <c r="C10" s="88">
        <v>13132</v>
      </c>
      <c r="D10" s="47">
        <v>12930</v>
      </c>
    </row>
    <row r="11" spans="1:4" x14ac:dyDescent="0.3">
      <c r="A11" s="13" t="s">
        <v>180</v>
      </c>
      <c r="B11" s="35"/>
      <c r="C11" s="88">
        <v>3701</v>
      </c>
      <c r="D11" s="47">
        <v>8837</v>
      </c>
    </row>
    <row r="12" spans="1:4" x14ac:dyDescent="0.3">
      <c r="A12" s="13" t="s">
        <v>181</v>
      </c>
      <c r="B12" s="371">
        <v>-5</v>
      </c>
      <c r="C12" s="88">
        <v>87099</v>
      </c>
      <c r="D12" s="47">
        <v>63438</v>
      </c>
    </row>
    <row r="13" spans="1:4" x14ac:dyDescent="0.3">
      <c r="A13" s="13" t="s">
        <v>182</v>
      </c>
      <c r="B13" s="371">
        <v>-4</v>
      </c>
      <c r="C13" s="88">
        <v>44861</v>
      </c>
      <c r="D13" s="47">
        <v>23879</v>
      </c>
    </row>
    <row r="14" spans="1:4" x14ac:dyDescent="0.3">
      <c r="A14" s="13" t="s">
        <v>183</v>
      </c>
      <c r="B14" s="35"/>
      <c r="C14" s="88">
        <v>-99592</v>
      </c>
      <c r="D14" s="47">
        <v>-361281</v>
      </c>
    </row>
    <row r="15" spans="1:4" x14ac:dyDescent="0.3">
      <c r="A15" s="13" t="s">
        <v>184</v>
      </c>
      <c r="B15" s="35"/>
      <c r="C15" s="88">
        <v>-123472</v>
      </c>
      <c r="D15" s="47">
        <v>-83509</v>
      </c>
    </row>
    <row r="16" spans="1:4" x14ac:dyDescent="0.3">
      <c r="A16" s="13" t="s">
        <v>185</v>
      </c>
      <c r="B16" s="35"/>
      <c r="C16" s="88">
        <v>-50964</v>
      </c>
      <c r="D16" s="47">
        <v>182074</v>
      </c>
    </row>
    <row r="17" spans="1:4" x14ac:dyDescent="0.3">
      <c r="A17" s="13" t="s">
        <v>186</v>
      </c>
      <c r="B17" s="35"/>
      <c r="C17" s="88">
        <v>5223</v>
      </c>
      <c r="D17" s="47">
        <v>-6170</v>
      </c>
    </row>
    <row r="18" spans="1:4" x14ac:dyDescent="0.3">
      <c r="A18" s="34" t="s">
        <v>187</v>
      </c>
      <c r="B18" s="371">
        <v>-19</v>
      </c>
      <c r="C18" s="88">
        <v>-9770</v>
      </c>
      <c r="D18" s="47">
        <v>-4543</v>
      </c>
    </row>
    <row r="19" spans="1:4" x14ac:dyDescent="0.3">
      <c r="A19" s="34" t="s">
        <v>188</v>
      </c>
      <c r="B19" s="35"/>
      <c r="C19" s="88">
        <v>-18429</v>
      </c>
      <c r="D19" s="47">
        <v>30808</v>
      </c>
    </row>
    <row r="20" spans="1:4" ht="16.2" thickBot="1" x14ac:dyDescent="0.35">
      <c r="A20" s="311" t="s">
        <v>189</v>
      </c>
      <c r="B20" s="53"/>
      <c r="C20" s="99">
        <v>-70762</v>
      </c>
      <c r="D20" s="67">
        <v>-75357</v>
      </c>
    </row>
    <row r="21" spans="1:4" ht="16.2" thickBot="1" x14ac:dyDescent="0.35">
      <c r="A21" s="304" t="s">
        <v>62</v>
      </c>
      <c r="B21" s="60"/>
      <c r="C21" s="105">
        <v>393643</v>
      </c>
      <c r="D21" s="106">
        <v>357259</v>
      </c>
    </row>
    <row r="22" spans="1:4" x14ac:dyDescent="0.3">
      <c r="A22" s="346" t="s">
        <v>190</v>
      </c>
      <c r="B22" s="370">
        <v>-8</v>
      </c>
      <c r="C22" s="123">
        <v>-247385</v>
      </c>
      <c r="D22" s="125">
        <v>-151395</v>
      </c>
    </row>
    <row r="23" spans="1:4" x14ac:dyDescent="0.3">
      <c r="A23" s="34" t="s">
        <v>191</v>
      </c>
      <c r="B23" s="371">
        <v>-8</v>
      </c>
      <c r="C23" s="88">
        <v>-50123</v>
      </c>
      <c r="D23" s="47">
        <v>-38849</v>
      </c>
    </row>
    <row r="24" spans="1:4" x14ac:dyDescent="0.3">
      <c r="A24" s="13" t="s">
        <v>192</v>
      </c>
      <c r="B24" s="35"/>
      <c r="C24" s="88">
        <v>0</v>
      </c>
      <c r="D24" s="47">
        <v>-4430</v>
      </c>
    </row>
    <row r="25" spans="1:4" ht="31.2" x14ac:dyDescent="0.3">
      <c r="A25" s="13" t="s">
        <v>193</v>
      </c>
      <c r="B25" s="35"/>
      <c r="C25" s="88">
        <v>-1610</v>
      </c>
      <c r="D25" s="47">
        <v>186</v>
      </c>
    </row>
    <row r="26" spans="1:4" ht="16.2" thickBot="1" x14ac:dyDescent="0.35">
      <c r="A26" s="347" t="s">
        <v>200</v>
      </c>
      <c r="B26" s="262"/>
      <c r="C26" s="263">
        <v>1479</v>
      </c>
      <c r="D26" s="264">
        <v>2790</v>
      </c>
    </row>
    <row r="27" spans="1:4" ht="16.2" thickBot="1" x14ac:dyDescent="0.35">
      <c r="A27" s="303" t="s">
        <v>391</v>
      </c>
      <c r="B27" s="261"/>
      <c r="C27" s="129">
        <v>-297638</v>
      </c>
      <c r="D27" s="130">
        <v>-191698</v>
      </c>
    </row>
    <row r="28" spans="1:4" x14ac:dyDescent="0.3">
      <c r="A28" s="61" t="s">
        <v>525</v>
      </c>
      <c r="B28" s="227"/>
      <c r="C28" s="123">
        <v>-69016</v>
      </c>
      <c r="D28" s="125">
        <v>-48311</v>
      </c>
    </row>
    <row r="29" spans="1:4" x14ac:dyDescent="0.3">
      <c r="A29" s="13" t="s">
        <v>194</v>
      </c>
      <c r="B29" s="371">
        <v>-16</v>
      </c>
      <c r="C29" s="87">
        <v>-11444</v>
      </c>
      <c r="D29" s="47">
        <v>-8436</v>
      </c>
    </row>
    <row r="30" spans="1:4" x14ac:dyDescent="0.3">
      <c r="A30" s="14" t="s">
        <v>453</v>
      </c>
      <c r="B30" s="64"/>
      <c r="C30" s="87">
        <v>2000</v>
      </c>
      <c r="D30" s="65">
        <v>0</v>
      </c>
    </row>
    <row r="31" spans="1:4" x14ac:dyDescent="0.3">
      <c r="A31" s="13" t="s">
        <v>195</v>
      </c>
      <c r="B31" s="371">
        <v>-22</v>
      </c>
      <c r="C31" s="88">
        <v>-60554</v>
      </c>
      <c r="D31" s="47">
        <v>-10809</v>
      </c>
    </row>
    <row r="32" spans="1:4" x14ac:dyDescent="0.3">
      <c r="A32" s="13" t="s">
        <v>454</v>
      </c>
      <c r="B32" s="371">
        <v>-22</v>
      </c>
      <c r="C32" s="88">
        <v>279473</v>
      </c>
      <c r="D32" s="47">
        <v>0</v>
      </c>
    </row>
    <row r="33" spans="1:4" x14ac:dyDescent="0.3">
      <c r="A33" s="13" t="s">
        <v>196</v>
      </c>
      <c r="B33" s="371">
        <v>-22</v>
      </c>
      <c r="C33" s="88">
        <v>-221577</v>
      </c>
      <c r="D33" s="47">
        <v>-215888</v>
      </c>
    </row>
    <row r="34" spans="1:4" ht="16.2" thickBot="1" x14ac:dyDescent="0.35">
      <c r="A34" s="12" t="s">
        <v>197</v>
      </c>
      <c r="B34" s="53"/>
      <c r="C34" s="99">
        <v>-41327</v>
      </c>
      <c r="D34" s="67">
        <v>-23856</v>
      </c>
    </row>
    <row r="35" spans="1:4" ht="16.2" thickBot="1" x14ac:dyDescent="0.35">
      <c r="A35" s="304" t="s">
        <v>392</v>
      </c>
      <c r="B35" s="60"/>
      <c r="C35" s="105">
        <v>-122445</v>
      </c>
      <c r="D35" s="106">
        <v>-307300</v>
      </c>
    </row>
    <row r="36" spans="1:4" ht="16.2" thickBot="1" x14ac:dyDescent="0.35">
      <c r="A36" s="343" t="s">
        <v>198</v>
      </c>
      <c r="B36" s="52"/>
      <c r="C36" s="104">
        <v>-2636</v>
      </c>
      <c r="D36" s="48">
        <v>4448</v>
      </c>
    </row>
    <row r="37" spans="1:4" ht="16.2" thickBot="1" x14ac:dyDescent="0.35">
      <c r="A37" s="304" t="s">
        <v>95</v>
      </c>
      <c r="B37" s="50"/>
      <c r="C37" s="105">
        <v>-29076</v>
      </c>
      <c r="D37" s="106">
        <v>-137291</v>
      </c>
    </row>
    <row r="38" spans="1:4" ht="16.2" thickBot="1" x14ac:dyDescent="0.35">
      <c r="A38" s="343" t="s">
        <v>524</v>
      </c>
      <c r="B38" s="52"/>
      <c r="C38" s="104">
        <v>147403</v>
      </c>
      <c r="D38" s="48">
        <v>284694</v>
      </c>
    </row>
    <row r="39" spans="1:4" ht="16.2" thickBot="1" x14ac:dyDescent="0.35">
      <c r="A39" s="304" t="s">
        <v>96</v>
      </c>
      <c r="B39" s="377">
        <v>-14</v>
      </c>
      <c r="C39" s="105">
        <v>118327</v>
      </c>
      <c r="D39" s="106">
        <v>147403</v>
      </c>
    </row>
    <row r="40" spans="1:4" ht="14.4" customHeight="1" x14ac:dyDescent="0.3">
      <c r="A40" s="404" t="s">
        <v>599</v>
      </c>
      <c r="B40" s="405"/>
      <c r="C40" s="405"/>
      <c r="D40" s="405"/>
    </row>
  </sheetData>
  <mergeCells count="4">
    <mergeCell ref="A40:D40"/>
    <mergeCell ref="A2:D2"/>
    <mergeCell ref="A3:D3"/>
    <mergeCell ref="A1:D1"/>
  </mergeCells>
  <hyperlinks>
    <hyperlink ref="A1:D1" location="Index!A1" display="Back to index" xr:uid="{A97AA51E-9934-41F1-9470-24AE899FCDB1}"/>
  </hyperlinks>
  <pageMargins left="0.7" right="0.7" top="0.75" bottom="0.75" header="0.3" footer="0.3"/>
  <pageSetup paperSize="9"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A0965-DE2D-41EA-932C-291D119B6ECD}">
  <sheetPr>
    <pageSetUpPr fitToPage="1"/>
  </sheetPr>
  <dimension ref="A1:H22"/>
  <sheetViews>
    <sheetView showGridLines="0" zoomScaleNormal="100" workbookViewId="0">
      <selection sqref="A1:F1"/>
    </sheetView>
  </sheetViews>
  <sheetFormatPr baseColWidth="10" defaultColWidth="11.44140625" defaultRowHeight="15.6" x14ac:dyDescent="0.3"/>
  <cols>
    <col min="1" max="1" width="58.5546875" style="1" customWidth="1" collapsed="1"/>
    <col min="2" max="6" width="15.6640625" style="1" customWidth="1" collapsed="1"/>
    <col min="7" max="7" width="25.33203125" style="1" customWidth="1" collapsed="1"/>
    <col min="8" max="8" width="17.33203125" style="1" customWidth="1"/>
    <col min="9" max="16384" width="11.44140625" style="1" collapsed="1"/>
  </cols>
  <sheetData>
    <row r="1" spans="1:7" ht="14.4" customHeight="1" x14ac:dyDescent="0.3">
      <c r="A1" s="382" t="s">
        <v>581</v>
      </c>
      <c r="B1" s="383"/>
      <c r="C1" s="383"/>
      <c r="D1" s="383"/>
      <c r="E1" s="383"/>
      <c r="F1" s="383"/>
    </row>
    <row r="2" spans="1:7" s="283" customFormat="1" ht="17.399999999999999" customHeight="1" x14ac:dyDescent="0.3">
      <c r="A2" s="379" t="s">
        <v>580</v>
      </c>
      <c r="B2" s="380"/>
      <c r="C2" s="380"/>
      <c r="D2" s="380"/>
      <c r="E2" s="380"/>
      <c r="F2" s="380"/>
    </row>
    <row r="3" spans="1:7" s="283" customFormat="1" ht="15.6" customHeight="1" x14ac:dyDescent="0.3">
      <c r="A3" s="381" t="s">
        <v>556</v>
      </c>
      <c r="B3" s="380"/>
      <c r="C3" s="380"/>
      <c r="D3" s="380"/>
      <c r="E3" s="380"/>
      <c r="F3" s="380"/>
    </row>
    <row r="5" spans="1:7" s="329" customFormat="1" ht="15" thickBot="1" x14ac:dyDescent="0.35">
      <c r="A5" s="25"/>
      <c r="B5" s="351">
        <v>2023</v>
      </c>
      <c r="C5" s="352">
        <v>2022</v>
      </c>
      <c r="D5" s="352">
        <v>2021</v>
      </c>
      <c r="E5" s="352">
        <v>2020</v>
      </c>
      <c r="F5" s="352">
        <v>2019</v>
      </c>
      <c r="G5" s="96"/>
    </row>
    <row r="6" spans="1:7" x14ac:dyDescent="0.3">
      <c r="A6" s="14" t="s">
        <v>70</v>
      </c>
      <c r="B6" s="70">
        <v>4197</v>
      </c>
      <c r="C6" s="71">
        <v>3651</v>
      </c>
      <c r="D6" s="71">
        <v>2786</v>
      </c>
      <c r="E6" s="71">
        <v>1946</v>
      </c>
      <c r="F6" s="71">
        <v>2884</v>
      </c>
      <c r="G6" s="30"/>
    </row>
    <row r="7" spans="1:7" x14ac:dyDescent="0.3">
      <c r="A7" s="13" t="s">
        <v>71</v>
      </c>
      <c r="B7" s="88">
        <v>410</v>
      </c>
      <c r="C7" s="47">
        <v>335</v>
      </c>
      <c r="D7" s="47">
        <v>228</v>
      </c>
      <c r="E7" s="47">
        <v>-236</v>
      </c>
      <c r="F7" s="47">
        <v>344</v>
      </c>
      <c r="G7" s="30"/>
    </row>
    <row r="8" spans="1:7" ht="31.2" x14ac:dyDescent="0.3">
      <c r="A8" s="13" t="s">
        <v>475</v>
      </c>
      <c r="B8" s="229">
        <v>0.20800000000000002</v>
      </c>
      <c r="C8" s="230">
        <v>0.15</v>
      </c>
      <c r="D8" s="230">
        <v>0.17199999999999999</v>
      </c>
      <c r="E8" s="230">
        <v>0.28699999999999998</v>
      </c>
      <c r="F8" s="230">
        <v>0.20100000000000001</v>
      </c>
      <c r="G8" s="30"/>
    </row>
    <row r="9" spans="1:7" s="27" customFormat="1" ht="16.2" thickBot="1" x14ac:dyDescent="0.35">
      <c r="A9" s="289" t="s">
        <v>73</v>
      </c>
      <c r="B9" s="124">
        <v>298</v>
      </c>
      <c r="C9" s="94">
        <v>192</v>
      </c>
      <c r="D9" s="94">
        <v>104</v>
      </c>
      <c r="E9" s="94">
        <v>80</v>
      </c>
      <c r="F9" s="94">
        <v>192</v>
      </c>
      <c r="G9" s="29"/>
    </row>
    <row r="10" spans="1:7" s="24" customFormat="1" ht="14.4" customHeight="1" x14ac:dyDescent="0.3">
      <c r="A10" s="384" t="s">
        <v>599</v>
      </c>
      <c r="B10" s="385"/>
      <c r="C10" s="385"/>
      <c r="D10" s="385"/>
      <c r="E10" s="385"/>
      <c r="F10" s="385"/>
    </row>
    <row r="16" spans="1:7" x14ac:dyDescent="0.3">
      <c r="A16" s="15"/>
    </row>
    <row r="17" spans="1:1" x14ac:dyDescent="0.3">
      <c r="A17" s="15"/>
    </row>
    <row r="18" spans="1:1" x14ac:dyDescent="0.3">
      <c r="A18" s="15"/>
    </row>
    <row r="20" spans="1:1" x14ac:dyDescent="0.3">
      <c r="A20" s="15"/>
    </row>
    <row r="21" spans="1:1" x14ac:dyDescent="0.3">
      <c r="A21" s="15"/>
    </row>
    <row r="22" spans="1:1" x14ac:dyDescent="0.3">
      <c r="A22" s="15"/>
    </row>
  </sheetData>
  <mergeCells count="4">
    <mergeCell ref="A10:F10"/>
    <mergeCell ref="A2:F2"/>
    <mergeCell ref="A3:F3"/>
    <mergeCell ref="A1:F1"/>
  </mergeCells>
  <hyperlinks>
    <hyperlink ref="A1:F1" location="Index!A1" display="Back to index" xr:uid="{EA0F7791-2CB0-40DF-B672-DFB38AF85D3A}"/>
  </hyperlinks>
  <pageMargins left="0.7" right="0.7" top="0.75" bottom="0.75" header="0.3" footer="0.3"/>
  <pageSetup paperSize="9" fitToHeight="0"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59A74-D880-4B9A-A58C-6D118DBC3E45}">
  <sheetPr>
    <pageSetUpPr fitToPage="1"/>
  </sheetPr>
  <dimension ref="A1:O62"/>
  <sheetViews>
    <sheetView showGridLines="0" zoomScaleNormal="100" workbookViewId="0">
      <selection sqref="A1:K1"/>
    </sheetView>
  </sheetViews>
  <sheetFormatPr baseColWidth="10" defaultColWidth="11.44140625" defaultRowHeight="15.6" x14ac:dyDescent="0.3"/>
  <cols>
    <col min="1" max="1" width="57.109375" style="1" customWidth="1" collapsed="1"/>
    <col min="2" max="2" width="14.33203125" style="40" customWidth="1" collapsed="1"/>
    <col min="3" max="11" width="14.33203125" style="1" customWidth="1" collapsed="1"/>
    <col min="12" max="12" width="4.5546875" style="1" bestFit="1" customWidth="1" collapsed="1"/>
    <col min="13" max="16384" width="11.44140625" style="1" collapsed="1"/>
  </cols>
  <sheetData>
    <row r="1" spans="1:13" ht="14.4" customHeight="1" x14ac:dyDescent="0.3">
      <c r="A1" s="382" t="s">
        <v>581</v>
      </c>
      <c r="B1" s="383"/>
      <c r="C1" s="383"/>
      <c r="D1" s="383"/>
      <c r="E1" s="383"/>
      <c r="F1" s="383"/>
      <c r="G1" s="383"/>
      <c r="H1" s="383"/>
      <c r="I1" s="383"/>
      <c r="J1" s="383"/>
      <c r="K1" s="383"/>
    </row>
    <row r="2" spans="1:13" s="283" customFormat="1" ht="17.399999999999999" customHeight="1" x14ac:dyDescent="0.3">
      <c r="A2" s="379" t="s">
        <v>580</v>
      </c>
      <c r="B2" s="380"/>
      <c r="C2" s="380"/>
      <c r="D2" s="380"/>
      <c r="E2" s="380"/>
      <c r="F2" s="380"/>
      <c r="G2" s="380"/>
      <c r="H2" s="380"/>
      <c r="I2" s="380"/>
      <c r="J2" s="380"/>
      <c r="K2" s="380"/>
    </row>
    <row r="3" spans="1:13" s="283" customFormat="1" ht="15.6" customHeight="1" x14ac:dyDescent="0.3">
      <c r="A3" s="381" t="s">
        <v>27</v>
      </c>
      <c r="B3" s="380"/>
      <c r="C3" s="380"/>
      <c r="D3" s="380"/>
      <c r="E3" s="380"/>
      <c r="F3" s="380"/>
      <c r="G3" s="380"/>
      <c r="H3" s="380"/>
      <c r="I3" s="380"/>
      <c r="J3" s="380"/>
      <c r="K3" s="380"/>
    </row>
    <row r="5" spans="1:13" s="329" customFormat="1" ht="16.8" thickBot="1" x14ac:dyDescent="0.35">
      <c r="B5" s="351">
        <v>2023</v>
      </c>
      <c r="C5" s="352">
        <v>2022</v>
      </c>
      <c r="D5" s="352">
        <v>2021</v>
      </c>
      <c r="E5" s="26" t="s">
        <v>677</v>
      </c>
      <c r="F5" s="26" t="s">
        <v>683</v>
      </c>
      <c r="G5" s="352">
        <v>2018</v>
      </c>
      <c r="H5" s="352">
        <v>2017</v>
      </c>
      <c r="I5" s="352">
        <v>2016</v>
      </c>
      <c r="J5" s="352">
        <v>2015</v>
      </c>
      <c r="K5" s="352">
        <v>2014</v>
      </c>
      <c r="L5" s="126"/>
      <c r="M5" s="126"/>
    </row>
    <row r="6" spans="1:13" x14ac:dyDescent="0.3">
      <c r="A6" s="62" t="s">
        <v>528</v>
      </c>
      <c r="B6" s="123">
        <v>4197</v>
      </c>
      <c r="C6" s="125">
        <v>3651</v>
      </c>
      <c r="D6" s="125">
        <v>2786</v>
      </c>
      <c r="E6" s="228">
        <v>1.946</v>
      </c>
      <c r="F6" s="125">
        <v>2884</v>
      </c>
      <c r="G6" s="125">
        <v>2796</v>
      </c>
      <c r="H6" s="125">
        <v>2733</v>
      </c>
      <c r="I6" s="125">
        <v>2693</v>
      </c>
      <c r="J6" s="125">
        <v>2809</v>
      </c>
      <c r="K6" s="125">
        <v>2572</v>
      </c>
      <c r="L6" s="30"/>
      <c r="M6" s="127"/>
    </row>
    <row r="7" spans="1:13" ht="17.399999999999999" x14ac:dyDescent="0.3">
      <c r="A7" s="13" t="s">
        <v>664</v>
      </c>
      <c r="B7" s="21"/>
      <c r="C7" s="5"/>
      <c r="D7" s="5"/>
      <c r="E7" s="5"/>
      <c r="F7" s="5"/>
      <c r="G7" s="5"/>
      <c r="H7" s="5"/>
      <c r="I7" s="5"/>
      <c r="J7" s="5"/>
      <c r="K7" s="5"/>
      <c r="L7" s="30"/>
      <c r="M7" s="127"/>
    </row>
    <row r="8" spans="1:13" x14ac:dyDescent="0.3">
      <c r="A8" s="288" t="s">
        <v>76</v>
      </c>
      <c r="B8" s="88">
        <v>3256</v>
      </c>
      <c r="C8" s="47">
        <v>2868</v>
      </c>
      <c r="D8" s="47">
        <v>2181</v>
      </c>
      <c r="E8" s="450">
        <v>1530</v>
      </c>
      <c r="F8" s="450">
        <v>2488</v>
      </c>
      <c r="G8" s="450">
        <v>2422</v>
      </c>
      <c r="H8" s="450">
        <v>2336</v>
      </c>
      <c r="I8" s="450">
        <v>2313</v>
      </c>
      <c r="J8" s="450">
        <v>2522</v>
      </c>
      <c r="K8" s="450">
        <v>2328</v>
      </c>
      <c r="L8" s="30"/>
      <c r="M8" s="127"/>
    </row>
    <row r="9" spans="1:13" x14ac:dyDescent="0.3">
      <c r="A9" s="288" t="s">
        <v>77</v>
      </c>
      <c r="B9" s="88">
        <v>288</v>
      </c>
      <c r="C9" s="47">
        <v>239</v>
      </c>
      <c r="D9" s="47">
        <v>192</v>
      </c>
      <c r="E9" s="452">
        <v>131</v>
      </c>
      <c r="F9" s="451"/>
      <c r="G9" s="451"/>
      <c r="H9" s="451"/>
      <c r="I9" s="451"/>
      <c r="J9" s="451"/>
      <c r="K9" s="451"/>
      <c r="L9" s="30"/>
      <c r="M9" s="127"/>
    </row>
    <row r="10" spans="1:13" x14ac:dyDescent="0.3">
      <c r="A10" s="288" t="s">
        <v>38</v>
      </c>
      <c r="B10" s="88">
        <v>653</v>
      </c>
      <c r="C10" s="47">
        <v>545</v>
      </c>
      <c r="D10" s="47">
        <v>413</v>
      </c>
      <c r="E10" s="47">
        <v>285</v>
      </c>
      <c r="F10" s="47">
        <v>396</v>
      </c>
      <c r="G10" s="47">
        <v>374</v>
      </c>
      <c r="H10" s="47">
        <v>397</v>
      </c>
      <c r="I10" s="47">
        <v>380</v>
      </c>
      <c r="J10" s="47">
        <v>287</v>
      </c>
      <c r="K10" s="47">
        <v>243</v>
      </c>
      <c r="L10" s="30"/>
      <c r="M10" s="127"/>
    </row>
    <row r="11" spans="1:13" x14ac:dyDescent="0.3">
      <c r="A11" s="34" t="s">
        <v>106</v>
      </c>
      <c r="B11" s="21"/>
      <c r="C11" s="5"/>
      <c r="D11" s="5"/>
      <c r="E11" s="5"/>
      <c r="F11" s="5"/>
      <c r="G11" s="5"/>
      <c r="H11" s="5"/>
      <c r="I11" s="5"/>
      <c r="J11" s="5"/>
      <c r="K11" s="5"/>
      <c r="L11" s="30"/>
      <c r="M11" s="127"/>
    </row>
    <row r="12" spans="1:13" x14ac:dyDescent="0.3">
      <c r="A12" s="288" t="s">
        <v>58</v>
      </c>
      <c r="B12" s="88">
        <v>2562</v>
      </c>
      <c r="C12" s="47">
        <v>2303</v>
      </c>
      <c r="D12" s="47">
        <v>1742</v>
      </c>
      <c r="E12" s="47">
        <v>1231</v>
      </c>
      <c r="F12" s="47">
        <v>1803</v>
      </c>
      <c r="G12" s="47">
        <v>1736</v>
      </c>
      <c r="H12" s="47">
        <v>1681</v>
      </c>
      <c r="I12" s="47">
        <v>1660</v>
      </c>
      <c r="J12" s="47">
        <v>1683</v>
      </c>
      <c r="K12" s="47">
        <v>1566</v>
      </c>
      <c r="L12" s="30"/>
      <c r="M12" s="127"/>
    </row>
    <row r="13" spans="1:13" x14ac:dyDescent="0.3">
      <c r="A13" s="288" t="s">
        <v>59</v>
      </c>
      <c r="B13" s="88">
        <v>955</v>
      </c>
      <c r="C13" s="47">
        <v>789</v>
      </c>
      <c r="D13" s="47">
        <v>543</v>
      </c>
      <c r="E13" s="47">
        <v>308</v>
      </c>
      <c r="F13" s="47">
        <v>560</v>
      </c>
      <c r="G13" s="47">
        <v>574</v>
      </c>
      <c r="H13" s="47">
        <v>577</v>
      </c>
      <c r="I13" s="47">
        <v>582</v>
      </c>
      <c r="J13" s="47">
        <v>671</v>
      </c>
      <c r="K13" s="47">
        <v>587</v>
      </c>
      <c r="L13" s="30"/>
      <c r="M13" s="127"/>
    </row>
    <row r="14" spans="1:13" x14ac:dyDescent="0.3">
      <c r="A14" s="288" t="s">
        <v>60</v>
      </c>
      <c r="B14" s="88">
        <v>576</v>
      </c>
      <c r="C14" s="47">
        <v>467</v>
      </c>
      <c r="D14" s="47">
        <v>423</v>
      </c>
      <c r="E14" s="47">
        <v>343</v>
      </c>
      <c r="F14" s="47">
        <v>438</v>
      </c>
      <c r="G14" s="47">
        <v>410</v>
      </c>
      <c r="H14" s="47">
        <v>396</v>
      </c>
      <c r="I14" s="47">
        <v>382</v>
      </c>
      <c r="J14" s="47">
        <v>393</v>
      </c>
      <c r="K14" s="47">
        <v>361</v>
      </c>
      <c r="L14" s="30"/>
      <c r="M14" s="127"/>
    </row>
    <row r="15" spans="1:13" x14ac:dyDescent="0.3">
      <c r="A15" s="288" t="s">
        <v>61</v>
      </c>
      <c r="B15" s="88">
        <v>104</v>
      </c>
      <c r="C15" s="47">
        <v>92</v>
      </c>
      <c r="D15" s="47">
        <v>77</v>
      </c>
      <c r="E15" s="47">
        <v>64</v>
      </c>
      <c r="F15" s="47">
        <v>84</v>
      </c>
      <c r="G15" s="47">
        <v>76</v>
      </c>
      <c r="H15" s="47">
        <v>79</v>
      </c>
      <c r="I15" s="47">
        <v>69</v>
      </c>
      <c r="J15" s="47">
        <v>62</v>
      </c>
      <c r="K15" s="47">
        <v>58</v>
      </c>
      <c r="L15" s="30"/>
      <c r="M15" s="127"/>
    </row>
    <row r="16" spans="1:13" ht="17.399999999999999" x14ac:dyDescent="0.3">
      <c r="A16" s="34" t="s">
        <v>665</v>
      </c>
      <c r="B16" s="21"/>
      <c r="C16" s="5"/>
      <c r="D16" s="5"/>
      <c r="E16" s="5"/>
      <c r="F16" s="5"/>
      <c r="G16" s="5"/>
      <c r="H16" s="5"/>
      <c r="I16" s="5"/>
      <c r="J16" s="5"/>
      <c r="K16" s="5"/>
      <c r="L16" s="30"/>
      <c r="M16" s="127"/>
    </row>
    <row r="17" spans="1:15" ht="17.399999999999999" x14ac:dyDescent="0.3">
      <c r="A17" s="288" t="s">
        <v>666</v>
      </c>
      <c r="B17" s="88">
        <v>2262</v>
      </c>
      <c r="C17" s="47">
        <v>2016</v>
      </c>
      <c r="D17" s="47">
        <v>1512</v>
      </c>
      <c r="E17" s="88">
        <v>1057</v>
      </c>
      <c r="F17" s="88">
        <v>1869</v>
      </c>
      <c r="G17" s="88">
        <v>1768</v>
      </c>
      <c r="H17" s="88">
        <v>1732</v>
      </c>
      <c r="I17" s="88">
        <v>1677</v>
      </c>
      <c r="J17" s="88">
        <v>1689</v>
      </c>
      <c r="K17" s="88">
        <v>1471</v>
      </c>
      <c r="L17" s="30"/>
      <c r="M17" s="127"/>
    </row>
    <row r="18" spans="1:15" ht="17.399999999999999" x14ac:dyDescent="0.3">
      <c r="A18" s="288" t="s">
        <v>667</v>
      </c>
      <c r="B18" s="88">
        <v>1033</v>
      </c>
      <c r="C18" s="47">
        <v>895</v>
      </c>
      <c r="D18" s="202">
        <v>647</v>
      </c>
      <c r="E18" s="137">
        <v>472</v>
      </c>
      <c r="F18" s="137">
        <v>931</v>
      </c>
      <c r="G18" s="137">
        <v>952</v>
      </c>
      <c r="H18" s="137">
        <v>922</v>
      </c>
      <c r="I18" s="137">
        <v>947</v>
      </c>
      <c r="J18" s="137">
        <v>1058</v>
      </c>
      <c r="K18" s="137">
        <v>1043</v>
      </c>
      <c r="L18" s="30"/>
      <c r="M18" s="127"/>
    </row>
    <row r="19" spans="1:15" x14ac:dyDescent="0.3">
      <c r="A19" s="288" t="s">
        <v>39</v>
      </c>
      <c r="B19" s="88">
        <v>798</v>
      </c>
      <c r="C19" s="65">
        <v>648</v>
      </c>
      <c r="D19" s="201">
        <v>549</v>
      </c>
      <c r="E19" s="281">
        <v>352</v>
      </c>
      <c r="F19" s="280" t="s">
        <v>42</v>
      </c>
      <c r="G19" s="280" t="s">
        <v>42</v>
      </c>
      <c r="H19" s="280" t="s">
        <v>42</v>
      </c>
      <c r="I19" s="280" t="s">
        <v>42</v>
      </c>
      <c r="J19" s="280" t="s">
        <v>42</v>
      </c>
      <c r="K19" s="280" t="s">
        <v>42</v>
      </c>
      <c r="L19" s="30"/>
      <c r="M19" s="127"/>
    </row>
    <row r="20" spans="1:15" ht="16.2" thickBot="1" x14ac:dyDescent="0.35">
      <c r="A20" s="300" t="s">
        <v>61</v>
      </c>
      <c r="B20" s="99">
        <v>104</v>
      </c>
      <c r="C20" s="67">
        <v>92</v>
      </c>
      <c r="D20" s="67">
        <v>77</v>
      </c>
      <c r="E20" s="67">
        <v>64</v>
      </c>
      <c r="F20" s="67">
        <v>84</v>
      </c>
      <c r="G20" s="67">
        <v>76</v>
      </c>
      <c r="H20" s="67">
        <v>79</v>
      </c>
      <c r="I20" s="67">
        <v>69</v>
      </c>
      <c r="J20" s="67">
        <v>62</v>
      </c>
      <c r="K20" s="67">
        <v>58</v>
      </c>
      <c r="L20" s="30"/>
      <c r="M20" s="127"/>
    </row>
    <row r="21" spans="1:15" x14ac:dyDescent="0.3">
      <c r="A21" s="348" t="s">
        <v>529</v>
      </c>
      <c r="B21" s="49"/>
      <c r="C21" s="36"/>
      <c r="D21" s="36"/>
      <c r="E21" s="36"/>
      <c r="F21" s="36"/>
      <c r="G21" s="36"/>
      <c r="H21" s="36"/>
      <c r="I21" s="36"/>
      <c r="J21" s="36"/>
      <c r="K21" s="36"/>
      <c r="L21" s="119"/>
      <c r="M21" s="127"/>
    </row>
    <row r="22" spans="1:15" x14ac:dyDescent="0.3">
      <c r="A22" s="34" t="s">
        <v>85</v>
      </c>
      <c r="B22" s="88">
        <v>2581</v>
      </c>
      <c r="C22" s="47">
        <v>2256</v>
      </c>
      <c r="D22" s="47">
        <v>1721</v>
      </c>
      <c r="E22" s="47">
        <v>1187</v>
      </c>
      <c r="F22" s="47">
        <v>1875</v>
      </c>
      <c r="G22" s="47">
        <v>1823</v>
      </c>
      <c r="H22" s="47">
        <v>1808</v>
      </c>
      <c r="I22" s="47">
        <v>1777</v>
      </c>
      <c r="J22" s="47">
        <v>1853</v>
      </c>
      <c r="K22" s="47">
        <v>1699</v>
      </c>
      <c r="L22" s="119"/>
      <c r="M22" s="127"/>
    </row>
    <row r="23" spans="1:15" x14ac:dyDescent="0.3">
      <c r="A23" s="34" t="s">
        <v>107</v>
      </c>
      <c r="B23" s="102">
        <v>61.5</v>
      </c>
      <c r="C23" s="103">
        <v>61.8</v>
      </c>
      <c r="D23" s="103">
        <v>61.8</v>
      </c>
      <c r="E23" s="103">
        <v>61</v>
      </c>
      <c r="F23" s="103">
        <v>65</v>
      </c>
      <c r="G23" s="103">
        <v>65.2</v>
      </c>
      <c r="H23" s="103">
        <v>66.2</v>
      </c>
      <c r="I23" s="103">
        <v>66</v>
      </c>
      <c r="J23" s="103">
        <v>66</v>
      </c>
      <c r="K23" s="103">
        <v>66.099999999999994</v>
      </c>
      <c r="L23" s="119"/>
      <c r="M23" s="127"/>
      <c r="O23" s="27"/>
    </row>
    <row r="24" spans="1:15" ht="17.399999999999999" x14ac:dyDescent="0.3">
      <c r="A24" s="13" t="s">
        <v>41</v>
      </c>
      <c r="B24" s="88">
        <v>410</v>
      </c>
      <c r="C24" s="47">
        <v>335</v>
      </c>
      <c r="D24" s="47">
        <v>228</v>
      </c>
      <c r="E24" s="5" t="s">
        <v>678</v>
      </c>
      <c r="F24" s="47">
        <v>344</v>
      </c>
      <c r="G24" s="47">
        <v>347</v>
      </c>
      <c r="H24" s="47">
        <v>341</v>
      </c>
      <c r="I24" s="47">
        <v>263</v>
      </c>
      <c r="J24" s="47">
        <v>448</v>
      </c>
      <c r="K24" s="47">
        <v>449</v>
      </c>
      <c r="L24" s="30"/>
      <c r="M24" s="127"/>
    </row>
    <row r="25" spans="1:15" ht="17.399999999999999" x14ac:dyDescent="0.3">
      <c r="A25" s="34" t="s">
        <v>108</v>
      </c>
      <c r="B25" s="102">
        <v>9.8000000000000007</v>
      </c>
      <c r="C25" s="103">
        <v>9.1999999999999993</v>
      </c>
      <c r="D25" s="103">
        <v>8.1999999999999993</v>
      </c>
      <c r="E25" s="5" t="s">
        <v>679</v>
      </c>
      <c r="F25" s="103">
        <v>11.9</v>
      </c>
      <c r="G25" s="103">
        <v>12.4</v>
      </c>
      <c r="H25" s="103">
        <v>12.5</v>
      </c>
      <c r="I25" s="103">
        <v>9.8000000000000007</v>
      </c>
      <c r="J25" s="103">
        <v>15.9</v>
      </c>
      <c r="K25" s="103">
        <v>17.399999999999999</v>
      </c>
      <c r="L25" s="119"/>
      <c r="M25" s="127"/>
    </row>
    <row r="26" spans="1:15" x14ac:dyDescent="0.3">
      <c r="A26" s="34" t="s">
        <v>43</v>
      </c>
      <c r="B26" s="88">
        <v>752</v>
      </c>
      <c r="C26" s="47">
        <v>680</v>
      </c>
      <c r="D26" s="47">
        <v>568</v>
      </c>
      <c r="E26" s="47">
        <v>230</v>
      </c>
      <c r="F26" s="47">
        <v>707</v>
      </c>
      <c r="G26" s="47">
        <v>476</v>
      </c>
      <c r="H26" s="47">
        <v>499</v>
      </c>
      <c r="I26" s="47">
        <v>433</v>
      </c>
      <c r="J26" s="47">
        <v>590</v>
      </c>
      <c r="K26" s="47">
        <v>572</v>
      </c>
      <c r="L26" s="119"/>
      <c r="M26" s="127"/>
    </row>
    <row r="27" spans="1:15" ht="31.8" thickBot="1" x14ac:dyDescent="0.35">
      <c r="A27" s="200" t="s">
        <v>526</v>
      </c>
      <c r="B27" s="99">
        <v>258</v>
      </c>
      <c r="C27" s="67">
        <v>209</v>
      </c>
      <c r="D27" s="67">
        <v>137</v>
      </c>
      <c r="E27" s="3" t="s">
        <v>680</v>
      </c>
      <c r="F27" s="67">
        <v>205</v>
      </c>
      <c r="G27" s="67">
        <v>236</v>
      </c>
      <c r="H27" s="67">
        <v>231</v>
      </c>
      <c r="I27" s="67">
        <v>194</v>
      </c>
      <c r="J27" s="67">
        <v>319</v>
      </c>
      <c r="K27" s="67">
        <v>333</v>
      </c>
      <c r="L27" s="30"/>
      <c r="M27" s="127"/>
    </row>
    <row r="28" spans="1:15" ht="31.2" x14ac:dyDescent="0.3">
      <c r="A28" s="62" t="s">
        <v>527</v>
      </c>
      <c r="B28" s="63"/>
      <c r="C28" s="62"/>
      <c r="D28" s="62"/>
      <c r="E28" s="62"/>
      <c r="F28" s="62"/>
      <c r="G28" s="62"/>
      <c r="H28" s="62"/>
      <c r="I28" s="62"/>
      <c r="J28" s="62"/>
      <c r="K28" s="62"/>
      <c r="L28" s="30"/>
      <c r="M28" s="127"/>
    </row>
    <row r="29" spans="1:15" x14ac:dyDescent="0.3">
      <c r="A29" s="14" t="s">
        <v>12</v>
      </c>
      <c r="B29" s="88">
        <v>870</v>
      </c>
      <c r="C29" s="47">
        <v>613</v>
      </c>
      <c r="D29" s="47">
        <v>376</v>
      </c>
      <c r="E29" s="47">
        <v>491</v>
      </c>
      <c r="F29" s="47">
        <v>528</v>
      </c>
      <c r="G29" s="47">
        <v>537</v>
      </c>
      <c r="H29" s="47">
        <v>459</v>
      </c>
      <c r="I29" s="47">
        <v>524</v>
      </c>
      <c r="J29" s="47">
        <v>528</v>
      </c>
      <c r="K29" s="47">
        <v>503</v>
      </c>
      <c r="L29" s="30"/>
      <c r="M29" s="127"/>
    </row>
    <row r="30" spans="1:15" x14ac:dyDescent="0.3">
      <c r="A30" s="13" t="s">
        <v>109</v>
      </c>
      <c r="B30" s="88">
        <v>1681</v>
      </c>
      <c r="C30" s="47">
        <v>1535</v>
      </c>
      <c r="D30" s="47">
        <v>1458</v>
      </c>
      <c r="E30" s="47">
        <v>1516</v>
      </c>
      <c r="F30" s="47">
        <v>1713</v>
      </c>
      <c r="G30" s="47">
        <v>686</v>
      </c>
      <c r="H30" s="47">
        <v>662</v>
      </c>
      <c r="I30" s="47">
        <v>752</v>
      </c>
      <c r="J30" s="47">
        <v>765</v>
      </c>
      <c r="K30" s="47">
        <v>660</v>
      </c>
      <c r="L30" s="30"/>
      <c r="M30" s="30"/>
    </row>
    <row r="31" spans="1:15" x14ac:dyDescent="0.3">
      <c r="A31" s="13" t="s">
        <v>110</v>
      </c>
      <c r="B31" s="88">
        <v>1311</v>
      </c>
      <c r="C31" s="47">
        <v>1135</v>
      </c>
      <c r="D31" s="47">
        <v>940</v>
      </c>
      <c r="E31" s="47">
        <v>760</v>
      </c>
      <c r="F31" s="47">
        <v>1002</v>
      </c>
      <c r="G31" s="47">
        <v>981</v>
      </c>
      <c r="H31" s="47">
        <v>915</v>
      </c>
      <c r="I31" s="47">
        <v>888</v>
      </c>
      <c r="J31" s="47">
        <v>956</v>
      </c>
      <c r="K31" s="47">
        <v>844</v>
      </c>
      <c r="L31" s="30"/>
      <c r="M31" s="30"/>
    </row>
    <row r="32" spans="1:15" x14ac:dyDescent="0.3">
      <c r="A32" s="13" t="s">
        <v>111</v>
      </c>
      <c r="B32" s="88">
        <v>38</v>
      </c>
      <c r="C32" s="47">
        <v>36</v>
      </c>
      <c r="D32" s="47">
        <v>34</v>
      </c>
      <c r="E32" s="47">
        <v>30</v>
      </c>
      <c r="F32" s="47">
        <v>35</v>
      </c>
      <c r="G32" s="47">
        <v>53</v>
      </c>
      <c r="H32" s="47">
        <v>53</v>
      </c>
      <c r="I32" s="47">
        <v>49</v>
      </c>
      <c r="J32" s="47">
        <v>53</v>
      </c>
      <c r="K32" s="47">
        <v>51</v>
      </c>
      <c r="L32" s="30"/>
      <c r="M32" s="30"/>
    </row>
    <row r="33" spans="1:13" ht="16.2" thickBot="1" x14ac:dyDescent="0.35">
      <c r="A33" s="12" t="s">
        <v>112</v>
      </c>
      <c r="B33" s="99">
        <v>3472</v>
      </c>
      <c r="C33" s="67">
        <v>3127</v>
      </c>
      <c r="D33" s="67">
        <v>2736</v>
      </c>
      <c r="E33" s="67">
        <v>2570</v>
      </c>
      <c r="F33" s="67">
        <v>2877</v>
      </c>
      <c r="G33" s="67">
        <v>1858</v>
      </c>
      <c r="H33" s="67">
        <v>1720</v>
      </c>
      <c r="I33" s="67">
        <v>1799</v>
      </c>
      <c r="J33" s="67">
        <v>1800</v>
      </c>
      <c r="K33" s="67">
        <v>1662</v>
      </c>
      <c r="L33" s="30"/>
      <c r="M33" s="30"/>
    </row>
    <row r="34" spans="1:13" x14ac:dyDescent="0.3">
      <c r="A34" s="62" t="s">
        <v>530</v>
      </c>
      <c r="B34" s="49"/>
      <c r="C34" s="61"/>
      <c r="D34" s="61"/>
      <c r="E34" s="61"/>
      <c r="F34" s="61"/>
      <c r="G34" s="61"/>
      <c r="H34" s="61"/>
      <c r="I34" s="61"/>
      <c r="J34" s="61"/>
      <c r="K34" s="61"/>
      <c r="L34" s="30"/>
      <c r="M34" s="30"/>
    </row>
    <row r="35" spans="1:13" x14ac:dyDescent="0.3">
      <c r="A35" s="13" t="s">
        <v>63</v>
      </c>
      <c r="B35" s="88">
        <v>96</v>
      </c>
      <c r="C35" s="47">
        <v>166</v>
      </c>
      <c r="D35" s="47">
        <v>560</v>
      </c>
      <c r="E35" s="47">
        <v>164</v>
      </c>
      <c r="F35" s="47">
        <v>457</v>
      </c>
      <c r="G35" s="47">
        <v>170</v>
      </c>
      <c r="H35" s="47">
        <v>294</v>
      </c>
      <c r="I35" s="47">
        <v>220</v>
      </c>
      <c r="J35" s="47">
        <v>208</v>
      </c>
      <c r="K35" s="47">
        <v>268</v>
      </c>
      <c r="L35" s="30"/>
      <c r="M35" s="30"/>
    </row>
    <row r="36" spans="1:13" x14ac:dyDescent="0.3">
      <c r="A36" s="13" t="s">
        <v>113</v>
      </c>
      <c r="B36" s="88">
        <v>1006</v>
      </c>
      <c r="C36" s="47">
        <v>767</v>
      </c>
      <c r="D36" s="47">
        <v>628</v>
      </c>
      <c r="E36" s="47">
        <v>1004</v>
      </c>
      <c r="F36" s="47">
        <v>1040</v>
      </c>
      <c r="G36" s="47">
        <v>22</v>
      </c>
      <c r="H36" s="47">
        <v>7</v>
      </c>
      <c r="I36" s="47">
        <v>113</v>
      </c>
      <c r="J36" s="47">
        <v>82</v>
      </c>
      <c r="K36" s="47">
        <v>36</v>
      </c>
      <c r="L36" s="30"/>
      <c r="M36" s="30"/>
    </row>
    <row r="37" spans="1:13" x14ac:dyDescent="0.3">
      <c r="A37" s="13" t="s">
        <v>73</v>
      </c>
      <c r="B37" s="88">
        <v>298</v>
      </c>
      <c r="C37" s="47">
        <v>192</v>
      </c>
      <c r="D37" s="47">
        <v>104</v>
      </c>
      <c r="E37" s="47">
        <v>80</v>
      </c>
      <c r="F37" s="47">
        <v>192</v>
      </c>
      <c r="G37" s="47">
        <v>155</v>
      </c>
      <c r="H37" s="47">
        <v>128</v>
      </c>
      <c r="I37" s="47">
        <v>157</v>
      </c>
      <c r="J37" s="47">
        <v>220</v>
      </c>
      <c r="K37" s="47">
        <v>135</v>
      </c>
      <c r="L37" s="30"/>
      <c r="M37" s="30"/>
    </row>
    <row r="38" spans="1:13" ht="17.399999999999999" x14ac:dyDescent="0.3">
      <c r="A38" s="13" t="s">
        <v>114</v>
      </c>
      <c r="B38" s="88">
        <v>342</v>
      </c>
      <c r="C38" s="47">
        <v>345</v>
      </c>
      <c r="D38" s="47">
        <v>339</v>
      </c>
      <c r="E38" s="5" t="s">
        <v>681</v>
      </c>
      <c r="F38" s="47">
        <v>362</v>
      </c>
      <c r="G38" s="47">
        <v>129</v>
      </c>
      <c r="H38" s="47">
        <v>158</v>
      </c>
      <c r="I38" s="47">
        <v>169</v>
      </c>
      <c r="J38" s="47">
        <v>142</v>
      </c>
      <c r="K38" s="47">
        <v>123</v>
      </c>
      <c r="L38" s="30"/>
      <c r="M38" s="30"/>
    </row>
    <row r="39" spans="1:13" ht="17.399999999999999" x14ac:dyDescent="0.3">
      <c r="A39" s="13" t="s">
        <v>668</v>
      </c>
      <c r="B39" s="102">
        <v>1.3</v>
      </c>
      <c r="C39" s="103">
        <v>1.1000000000000001</v>
      </c>
      <c r="D39" s="103">
        <v>1.1000000000000001</v>
      </c>
      <c r="E39" s="378">
        <v>-6.7</v>
      </c>
      <c r="F39" s="103">
        <v>0.2</v>
      </c>
      <c r="G39" s="103">
        <v>0</v>
      </c>
      <c r="H39" s="103">
        <v>0</v>
      </c>
      <c r="I39" s="103">
        <v>0.2</v>
      </c>
      <c r="J39" s="103">
        <v>0.1</v>
      </c>
      <c r="K39" s="103">
        <v>0.1</v>
      </c>
      <c r="L39" s="30"/>
      <c r="M39" s="30"/>
    </row>
    <row r="40" spans="1:13" ht="18" thickBot="1" x14ac:dyDescent="0.35">
      <c r="A40" s="12" t="s">
        <v>669</v>
      </c>
      <c r="B40" s="99">
        <v>93</v>
      </c>
      <c r="C40" s="67">
        <v>69</v>
      </c>
      <c r="D40" s="67">
        <v>48</v>
      </c>
      <c r="E40" s="67">
        <v>3</v>
      </c>
      <c r="F40" s="67">
        <v>3</v>
      </c>
      <c r="G40" s="67">
        <v>186</v>
      </c>
      <c r="H40" s="67">
        <v>183</v>
      </c>
      <c r="I40" s="67">
        <v>179</v>
      </c>
      <c r="J40" s="67">
        <v>250</v>
      </c>
      <c r="K40" s="67">
        <v>250</v>
      </c>
      <c r="L40" s="30"/>
      <c r="M40" s="30"/>
    </row>
    <row r="41" spans="1:13" x14ac:dyDescent="0.3">
      <c r="A41" s="62" t="s">
        <v>115</v>
      </c>
      <c r="B41" s="49"/>
      <c r="C41" s="36"/>
      <c r="D41" s="36"/>
      <c r="E41" s="36"/>
      <c r="F41" s="36"/>
      <c r="G41" s="36"/>
      <c r="H41" s="36"/>
      <c r="I41" s="36"/>
      <c r="J41" s="36"/>
      <c r="K41" s="36"/>
      <c r="L41" s="30"/>
      <c r="M41" s="30"/>
    </row>
    <row r="42" spans="1:13" ht="17.399999999999999" x14ac:dyDescent="0.3">
      <c r="A42" s="13" t="s">
        <v>670</v>
      </c>
      <c r="B42" s="88">
        <v>18738</v>
      </c>
      <c r="C42" s="47">
        <v>16930</v>
      </c>
      <c r="D42" s="47">
        <v>14041</v>
      </c>
      <c r="E42" s="47">
        <v>13795</v>
      </c>
      <c r="F42" s="47">
        <v>14633</v>
      </c>
      <c r="G42" s="47">
        <v>14685</v>
      </c>
      <c r="H42" s="47">
        <v>13985</v>
      </c>
      <c r="I42" s="47">
        <v>13798</v>
      </c>
      <c r="J42" s="47">
        <v>13764</v>
      </c>
      <c r="K42" s="47">
        <v>12990</v>
      </c>
      <c r="L42" s="30"/>
      <c r="M42" s="30"/>
    </row>
    <row r="43" spans="1:13" x14ac:dyDescent="0.3">
      <c r="A43" s="13" t="s">
        <v>116</v>
      </c>
      <c r="B43" s="88">
        <v>918</v>
      </c>
      <c r="C43" s="47">
        <v>794</v>
      </c>
      <c r="D43" s="47">
        <v>627</v>
      </c>
      <c r="E43" s="47">
        <v>570</v>
      </c>
      <c r="F43" s="47">
        <v>640</v>
      </c>
      <c r="G43" s="47">
        <v>629</v>
      </c>
      <c r="H43" s="47">
        <v>604</v>
      </c>
      <c r="I43" s="47">
        <v>605</v>
      </c>
      <c r="J43" s="47">
        <v>563</v>
      </c>
      <c r="K43" s="47">
        <v>514</v>
      </c>
      <c r="L43" s="30"/>
      <c r="M43" s="30"/>
    </row>
    <row r="44" spans="1:13" ht="16.2" thickBot="1" x14ac:dyDescent="0.35">
      <c r="A44" s="12" t="s">
        <v>455</v>
      </c>
      <c r="B44" s="99">
        <v>1418</v>
      </c>
      <c r="C44" s="67">
        <v>1316</v>
      </c>
      <c r="D44" s="67">
        <v>1228</v>
      </c>
      <c r="E44" s="67">
        <v>1157</v>
      </c>
      <c r="F44" s="67">
        <v>1113</v>
      </c>
      <c r="G44" s="67">
        <v>1092</v>
      </c>
      <c r="H44" s="67">
        <v>1139</v>
      </c>
      <c r="I44" s="67">
        <v>1124</v>
      </c>
      <c r="J44" s="67">
        <v>1113</v>
      </c>
      <c r="K44" s="67">
        <v>1041</v>
      </c>
      <c r="L44" s="30"/>
      <c r="M44" s="30"/>
    </row>
    <row r="45" spans="1:13" x14ac:dyDescent="0.3">
      <c r="A45" s="62" t="s">
        <v>531</v>
      </c>
      <c r="B45" s="49"/>
      <c r="C45" s="36"/>
      <c r="D45" s="36"/>
      <c r="E45" s="36"/>
      <c r="F45" s="36"/>
      <c r="G45" s="36"/>
      <c r="H45" s="36"/>
      <c r="I45" s="36"/>
      <c r="J45" s="36"/>
      <c r="K45" s="36"/>
      <c r="L45" s="30"/>
      <c r="M45" s="30"/>
    </row>
    <row r="46" spans="1:13" ht="17.399999999999999" x14ac:dyDescent="0.3">
      <c r="A46" s="13" t="s">
        <v>117</v>
      </c>
      <c r="B46" s="75">
        <v>3.74</v>
      </c>
      <c r="C46" s="76">
        <v>3.04</v>
      </c>
      <c r="D46" s="76">
        <v>1.99</v>
      </c>
      <c r="E46" s="5" t="s">
        <v>682</v>
      </c>
      <c r="F46" s="76">
        <v>2.97</v>
      </c>
      <c r="G46" s="76">
        <v>3.42</v>
      </c>
      <c r="H46" s="76">
        <v>3.35</v>
      </c>
      <c r="I46" s="76">
        <v>2.8</v>
      </c>
      <c r="J46" s="76">
        <v>4.63</v>
      </c>
      <c r="K46" s="76">
        <v>4.83</v>
      </c>
      <c r="L46" s="30"/>
      <c r="M46" s="30"/>
    </row>
    <row r="47" spans="1:13" ht="17.399999999999999" x14ac:dyDescent="0.3">
      <c r="A47" s="34" t="s">
        <v>671</v>
      </c>
      <c r="B47" s="75">
        <v>1.35</v>
      </c>
      <c r="C47" s="76">
        <v>1</v>
      </c>
      <c r="D47" s="76">
        <v>0.7</v>
      </c>
      <c r="E47" s="76">
        <v>0.04</v>
      </c>
      <c r="F47" s="76">
        <v>0.04</v>
      </c>
      <c r="G47" s="76">
        <v>2.7</v>
      </c>
      <c r="H47" s="76">
        <v>2.65</v>
      </c>
      <c r="I47" s="76">
        <v>2.6</v>
      </c>
      <c r="J47" s="76">
        <v>3.62</v>
      </c>
      <c r="K47" s="76">
        <v>3.62</v>
      </c>
      <c r="L47" s="30"/>
      <c r="M47" s="30"/>
    </row>
    <row r="48" spans="1:13" x14ac:dyDescent="0.3">
      <c r="A48" s="34" t="s">
        <v>118</v>
      </c>
      <c r="B48" s="75">
        <v>67.459999999999994</v>
      </c>
      <c r="C48" s="76">
        <v>54.16</v>
      </c>
      <c r="D48" s="76">
        <v>53.5</v>
      </c>
      <c r="E48" s="76">
        <v>27.29</v>
      </c>
      <c r="F48" s="76">
        <v>43.26</v>
      </c>
      <c r="G48" s="76">
        <v>53.92</v>
      </c>
      <c r="H48" s="76">
        <v>70.94</v>
      </c>
      <c r="I48" s="76">
        <v>58.13</v>
      </c>
      <c r="J48" s="76">
        <v>76.599999999999994</v>
      </c>
      <c r="K48" s="76">
        <v>101.7</v>
      </c>
      <c r="L48" s="30"/>
      <c r="M48" s="30"/>
    </row>
    <row r="49" spans="1:13" ht="16.2" thickBot="1" x14ac:dyDescent="0.35">
      <c r="A49" s="311" t="s">
        <v>119</v>
      </c>
      <c r="B49" s="99">
        <v>70400000</v>
      </c>
      <c r="C49" s="67">
        <v>70400000</v>
      </c>
      <c r="D49" s="67">
        <v>70400000</v>
      </c>
      <c r="E49" s="67">
        <v>70400000</v>
      </c>
      <c r="F49" s="67">
        <v>70400000</v>
      </c>
      <c r="G49" s="67">
        <v>70400000</v>
      </c>
      <c r="H49" s="67">
        <v>70400000</v>
      </c>
      <c r="I49" s="67">
        <v>70400000</v>
      </c>
      <c r="J49" s="67">
        <v>70400000</v>
      </c>
      <c r="K49" s="67">
        <v>70400000</v>
      </c>
      <c r="L49" s="30"/>
      <c r="M49" s="30"/>
    </row>
    <row r="50" spans="1:13" s="2" customFormat="1" ht="14.4" customHeight="1" x14ac:dyDescent="0.3">
      <c r="A50" s="404" t="s">
        <v>672</v>
      </c>
      <c r="B50" s="405"/>
      <c r="C50" s="405"/>
      <c r="D50" s="405"/>
      <c r="E50" s="405"/>
      <c r="F50" s="405"/>
      <c r="G50" s="405"/>
      <c r="H50" s="405"/>
      <c r="I50" s="405"/>
      <c r="J50" s="405"/>
      <c r="K50" s="405"/>
    </row>
    <row r="51" spans="1:13" s="2" customFormat="1" ht="14.4" customHeight="1" x14ac:dyDescent="0.3">
      <c r="A51" s="386" t="s">
        <v>673</v>
      </c>
      <c r="B51" s="387"/>
      <c r="C51" s="387"/>
      <c r="D51" s="387"/>
      <c r="E51" s="387"/>
      <c r="F51" s="387"/>
      <c r="G51" s="387"/>
      <c r="H51" s="387"/>
      <c r="I51" s="387"/>
      <c r="J51" s="387"/>
      <c r="K51" s="387"/>
    </row>
    <row r="52" spans="1:13" s="2" customFormat="1" ht="14.4" customHeight="1" x14ac:dyDescent="0.3">
      <c r="A52" s="386" t="s">
        <v>674</v>
      </c>
      <c r="B52" s="387"/>
      <c r="C52" s="387"/>
      <c r="D52" s="387"/>
      <c r="E52" s="387"/>
      <c r="F52" s="387"/>
      <c r="G52" s="387"/>
      <c r="H52" s="387"/>
      <c r="I52" s="387"/>
      <c r="J52" s="387"/>
      <c r="K52" s="387"/>
    </row>
    <row r="53" spans="1:13" s="2" customFormat="1" ht="14.4" customHeight="1" x14ac:dyDescent="0.3">
      <c r="A53" s="386" t="s">
        <v>656</v>
      </c>
      <c r="B53" s="387"/>
      <c r="C53" s="387"/>
      <c r="D53" s="387"/>
      <c r="E53" s="387"/>
      <c r="F53" s="387"/>
      <c r="G53" s="387"/>
      <c r="H53" s="387"/>
      <c r="I53" s="387"/>
      <c r="J53" s="387"/>
      <c r="K53" s="387"/>
    </row>
    <row r="54" spans="1:13" s="2" customFormat="1" ht="14.4" customHeight="1" x14ac:dyDescent="0.3">
      <c r="A54" s="386" t="s">
        <v>657</v>
      </c>
      <c r="B54" s="387"/>
      <c r="C54" s="387"/>
      <c r="D54" s="387"/>
      <c r="E54" s="387"/>
      <c r="F54" s="387"/>
      <c r="G54" s="387"/>
      <c r="H54" s="387"/>
      <c r="I54" s="387"/>
      <c r="J54" s="387"/>
      <c r="K54" s="387"/>
    </row>
    <row r="55" spans="1:13" s="2" customFormat="1" ht="14.4" customHeight="1" x14ac:dyDescent="0.3">
      <c r="A55" s="386" t="s">
        <v>658</v>
      </c>
      <c r="B55" s="387"/>
      <c r="C55" s="387"/>
      <c r="D55" s="387"/>
      <c r="E55" s="387"/>
      <c r="F55" s="387"/>
      <c r="G55" s="387"/>
      <c r="H55" s="387"/>
      <c r="I55" s="387"/>
      <c r="J55" s="387"/>
      <c r="K55" s="387"/>
    </row>
    <row r="56" spans="1:13" s="2" customFormat="1" ht="14.4" customHeight="1" x14ac:dyDescent="0.3">
      <c r="A56" s="386" t="s">
        <v>659</v>
      </c>
      <c r="B56" s="387"/>
      <c r="C56" s="387"/>
      <c r="D56" s="387"/>
      <c r="E56" s="387"/>
      <c r="F56" s="387"/>
      <c r="G56" s="387"/>
      <c r="H56" s="387"/>
      <c r="I56" s="387"/>
      <c r="J56" s="387"/>
      <c r="K56" s="387"/>
    </row>
    <row r="57" spans="1:13" s="2" customFormat="1" ht="14.4" customHeight="1" x14ac:dyDescent="0.3">
      <c r="A57" s="386" t="s">
        <v>660</v>
      </c>
      <c r="B57" s="387"/>
      <c r="C57" s="387"/>
      <c r="D57" s="387"/>
      <c r="E57" s="387"/>
      <c r="F57" s="387"/>
      <c r="G57" s="387"/>
      <c r="H57" s="387"/>
      <c r="I57" s="387"/>
      <c r="J57" s="387"/>
      <c r="K57" s="387"/>
    </row>
    <row r="58" spans="1:13" s="2" customFormat="1" ht="14.4" customHeight="1" x14ac:dyDescent="0.3">
      <c r="A58" s="386" t="s">
        <v>661</v>
      </c>
      <c r="B58" s="387"/>
      <c r="C58" s="387"/>
      <c r="D58" s="387"/>
      <c r="E58" s="387"/>
      <c r="F58" s="387"/>
      <c r="G58" s="387"/>
      <c r="H58" s="387"/>
      <c r="I58" s="387"/>
      <c r="J58" s="387"/>
      <c r="K58" s="387"/>
    </row>
    <row r="59" spans="1:13" s="2" customFormat="1" ht="14.4" customHeight="1" x14ac:dyDescent="0.3">
      <c r="A59" s="386" t="s">
        <v>675</v>
      </c>
      <c r="B59" s="387"/>
      <c r="C59" s="387"/>
      <c r="D59" s="387"/>
      <c r="E59" s="387"/>
      <c r="F59" s="387"/>
      <c r="G59" s="387"/>
      <c r="H59" s="387"/>
      <c r="I59" s="387"/>
      <c r="J59" s="387"/>
      <c r="K59" s="387"/>
    </row>
    <row r="60" spans="1:13" s="2" customFormat="1" ht="14.4" customHeight="1" x14ac:dyDescent="0.3">
      <c r="A60" s="386" t="s">
        <v>662</v>
      </c>
      <c r="B60" s="387"/>
      <c r="C60" s="387"/>
      <c r="D60" s="387"/>
      <c r="E60" s="387"/>
      <c r="F60" s="387"/>
      <c r="G60" s="387"/>
      <c r="H60" s="387"/>
      <c r="I60" s="387"/>
      <c r="J60" s="387"/>
      <c r="K60" s="387"/>
    </row>
    <row r="61" spans="1:13" s="2" customFormat="1" ht="14.4" customHeight="1" x14ac:dyDescent="0.3">
      <c r="A61" s="386" t="s">
        <v>676</v>
      </c>
      <c r="B61" s="387"/>
      <c r="C61" s="387"/>
      <c r="D61" s="387"/>
      <c r="E61" s="387"/>
      <c r="F61" s="387"/>
      <c r="G61" s="387"/>
      <c r="H61" s="387"/>
      <c r="I61" s="387"/>
      <c r="J61" s="387"/>
      <c r="K61" s="387"/>
    </row>
    <row r="62" spans="1:13" s="2" customFormat="1" ht="14.4" customHeight="1" x14ac:dyDescent="0.3">
      <c r="A62" s="386" t="s">
        <v>663</v>
      </c>
      <c r="B62" s="387"/>
      <c r="C62" s="387"/>
      <c r="D62" s="387"/>
      <c r="E62" s="387"/>
      <c r="F62" s="387"/>
      <c r="G62" s="387"/>
      <c r="H62" s="387"/>
      <c r="I62" s="387"/>
      <c r="J62" s="387"/>
      <c r="K62" s="387"/>
    </row>
  </sheetData>
  <mergeCells count="23">
    <mergeCell ref="A1:K1"/>
    <mergeCell ref="A60:K60"/>
    <mergeCell ref="A61:K61"/>
    <mergeCell ref="A62:K62"/>
    <mergeCell ref="A2:K2"/>
    <mergeCell ref="A3:K3"/>
    <mergeCell ref="A55:K55"/>
    <mergeCell ref="A56:K56"/>
    <mergeCell ref="A57:K57"/>
    <mergeCell ref="A58:K58"/>
    <mergeCell ref="A59:K59"/>
    <mergeCell ref="A50:K50"/>
    <mergeCell ref="A51:K51"/>
    <mergeCell ref="A52:K52"/>
    <mergeCell ref="A53:K53"/>
    <mergeCell ref="A54:K54"/>
    <mergeCell ref="F8:F9"/>
    <mergeCell ref="E8:E9"/>
    <mergeCell ref="K8:K9"/>
    <mergeCell ref="J8:J9"/>
    <mergeCell ref="I8:I9"/>
    <mergeCell ref="H8:H9"/>
    <mergeCell ref="G8:G9"/>
  </mergeCells>
  <hyperlinks>
    <hyperlink ref="A1:K1" location="Index!A1" display="Back to index" xr:uid="{641F90BD-3083-4249-A385-678BFEAFD7B1}"/>
  </hyperlinks>
  <pageMargins left="0.7" right="0.7" top="0.75" bottom="0.75" header="0.3" footer="0.3"/>
  <pageSetup paperSize="9"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3C9A-0F02-4DD8-BF82-B93529941232}">
  <sheetPr>
    <pageSetUpPr fitToPage="1"/>
  </sheetPr>
  <dimension ref="A1:I19"/>
  <sheetViews>
    <sheetView showGridLines="0" zoomScaleNormal="100" workbookViewId="0">
      <selection sqref="A1:D1"/>
    </sheetView>
  </sheetViews>
  <sheetFormatPr baseColWidth="10" defaultColWidth="11.44140625" defaultRowHeight="15.6" x14ac:dyDescent="0.3"/>
  <cols>
    <col min="1" max="2" width="33.33203125" style="1" customWidth="1" collapsed="1"/>
    <col min="3" max="4" width="44.44140625" style="1" customWidth="1" collapsed="1"/>
    <col min="5" max="7" width="11.44140625" style="1" collapsed="1"/>
    <col min="8" max="9" width="11.44140625" style="1"/>
    <col min="10" max="16384" width="11.44140625" style="1" collapsed="1"/>
  </cols>
  <sheetData>
    <row r="1" spans="1:5" ht="14.4" customHeight="1" x14ac:dyDescent="0.3">
      <c r="A1" s="382" t="s">
        <v>581</v>
      </c>
      <c r="B1" s="383"/>
      <c r="C1" s="383"/>
      <c r="D1" s="383"/>
    </row>
    <row r="2" spans="1:5" s="283" customFormat="1" ht="17.399999999999999" customHeight="1" x14ac:dyDescent="0.3">
      <c r="A2" s="379" t="s">
        <v>580</v>
      </c>
      <c r="B2" s="380"/>
      <c r="C2" s="380"/>
      <c r="D2" s="380"/>
    </row>
    <row r="3" spans="1:5" s="283" customFormat="1" ht="15.6" customHeight="1" x14ac:dyDescent="0.3">
      <c r="A3" s="381" t="s">
        <v>202</v>
      </c>
      <c r="B3" s="380"/>
      <c r="C3" s="380"/>
      <c r="D3" s="380"/>
    </row>
    <row r="5" spans="1:5" s="329" customFormat="1" ht="16.8" thickBot="1" x14ac:dyDescent="0.35">
      <c r="B5" s="26" t="s">
        <v>69</v>
      </c>
      <c r="C5" s="26" t="s">
        <v>601</v>
      </c>
      <c r="D5" s="54" t="s">
        <v>333</v>
      </c>
      <c r="E5" s="96"/>
    </row>
    <row r="6" spans="1:5" x14ac:dyDescent="0.3">
      <c r="A6" s="290" t="s">
        <v>70</v>
      </c>
      <c r="B6" s="23" t="s">
        <v>476</v>
      </c>
      <c r="C6" s="23" t="s">
        <v>343</v>
      </c>
      <c r="D6" s="22" t="s">
        <v>480</v>
      </c>
      <c r="E6" s="30"/>
    </row>
    <row r="7" spans="1:5" x14ac:dyDescent="0.3">
      <c r="A7" s="291" t="s">
        <v>71</v>
      </c>
      <c r="B7" s="5" t="s">
        <v>477</v>
      </c>
      <c r="C7" s="5" t="s">
        <v>478</v>
      </c>
      <c r="D7" s="21" t="s">
        <v>481</v>
      </c>
      <c r="E7" s="30"/>
    </row>
    <row r="8" spans="1:5" ht="31.2" x14ac:dyDescent="0.3">
      <c r="A8" s="291" t="s">
        <v>684</v>
      </c>
      <c r="B8" s="206">
        <v>0.15</v>
      </c>
      <c r="C8" s="5" t="s">
        <v>344</v>
      </c>
      <c r="D8" s="21" t="s">
        <v>345</v>
      </c>
      <c r="E8" s="30"/>
    </row>
    <row r="9" spans="1:5" ht="16.2" thickBot="1" x14ac:dyDescent="0.35">
      <c r="A9" s="292" t="s">
        <v>73</v>
      </c>
      <c r="B9" s="20" t="s">
        <v>532</v>
      </c>
      <c r="C9" s="20" t="s">
        <v>479</v>
      </c>
      <c r="D9" s="19" t="s">
        <v>534</v>
      </c>
      <c r="E9" s="30"/>
    </row>
    <row r="10" spans="1:5" ht="24.6" customHeight="1" x14ac:dyDescent="0.3">
      <c r="A10" s="384" t="s">
        <v>600</v>
      </c>
      <c r="B10" s="385"/>
      <c r="C10" s="385"/>
      <c r="D10" s="385"/>
    </row>
    <row r="11" spans="1:5" ht="14.4" customHeight="1" x14ac:dyDescent="0.3">
      <c r="A11" s="386" t="s">
        <v>599</v>
      </c>
      <c r="B11" s="387"/>
      <c r="C11" s="387"/>
      <c r="D11" s="387"/>
    </row>
    <row r="12" spans="1:5" ht="14.4" customHeight="1" x14ac:dyDescent="0.3">
      <c r="A12" s="386" t="s">
        <v>599</v>
      </c>
      <c r="B12" s="387"/>
      <c r="C12" s="387"/>
      <c r="D12" s="387"/>
    </row>
    <row r="13" spans="1:5" x14ac:dyDescent="0.3">
      <c r="A13" s="15"/>
    </row>
    <row r="14" spans="1:5" x14ac:dyDescent="0.3">
      <c r="A14" s="15"/>
    </row>
    <row r="15" spans="1:5" ht="17.399999999999999" x14ac:dyDescent="0.3">
      <c r="A15" s="15"/>
      <c r="C15" s="284"/>
    </row>
    <row r="17" spans="1:1" x14ac:dyDescent="0.3">
      <c r="A17" s="15"/>
    </row>
    <row r="18" spans="1:1" x14ac:dyDescent="0.3">
      <c r="A18" s="15"/>
    </row>
    <row r="19" spans="1:1" x14ac:dyDescent="0.3">
      <c r="A19" s="15"/>
    </row>
  </sheetData>
  <mergeCells count="6">
    <mergeCell ref="A1:D1"/>
    <mergeCell ref="A10:D10"/>
    <mergeCell ref="A11:D11"/>
    <mergeCell ref="A12:D12"/>
    <mergeCell ref="A2:D2"/>
    <mergeCell ref="A3:D3"/>
  </mergeCells>
  <hyperlinks>
    <hyperlink ref="A1:D1" location="Index!A1" display="Back to index" xr:uid="{DA8E4A37-DC1C-4286-A609-91406EB741FE}"/>
  </hyperlinks>
  <pageMargins left="0.7" right="0.7" top="0.75" bottom="0.75" header="0.3" footer="0.3"/>
  <pageSetup paperSize="9"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15"/>
  <sheetViews>
    <sheetView showGridLines="0" zoomScaleNormal="100" workbookViewId="0">
      <selection sqref="A1:D1"/>
    </sheetView>
  </sheetViews>
  <sheetFormatPr baseColWidth="10" defaultColWidth="11.44140625" defaultRowHeight="15.6" x14ac:dyDescent="0.3"/>
  <cols>
    <col min="1" max="2" width="33.33203125" style="326" customWidth="1" collapsed="1"/>
    <col min="3" max="4" width="44.44140625" style="326" customWidth="1" collapsed="1"/>
    <col min="5" max="16384" width="11.44140625" style="1" collapsed="1"/>
  </cols>
  <sheetData>
    <row r="1" spans="1:5" ht="14.4" customHeight="1" x14ac:dyDescent="0.3">
      <c r="A1" s="391" t="s">
        <v>581</v>
      </c>
      <c r="B1" s="392"/>
      <c r="C1" s="392"/>
      <c r="D1" s="392"/>
    </row>
    <row r="2" spans="1:5" s="283" customFormat="1" ht="17.399999999999999" customHeight="1" x14ac:dyDescent="0.3">
      <c r="A2" s="379" t="s">
        <v>580</v>
      </c>
      <c r="B2" s="380"/>
      <c r="C2" s="380"/>
      <c r="D2" s="380"/>
    </row>
    <row r="3" spans="1:5" s="283" customFormat="1" ht="15.6" customHeight="1" x14ac:dyDescent="0.3">
      <c r="A3" s="381" t="s">
        <v>203</v>
      </c>
      <c r="B3" s="380"/>
      <c r="C3" s="380"/>
      <c r="D3" s="380"/>
    </row>
    <row r="5" spans="1:5" s="329" customFormat="1" ht="16.8" thickBot="1" x14ac:dyDescent="0.35">
      <c r="A5" s="232" t="s">
        <v>346</v>
      </c>
      <c r="B5" s="232" t="s">
        <v>604</v>
      </c>
      <c r="C5" s="232" t="s">
        <v>347</v>
      </c>
      <c r="D5" s="233" t="s">
        <v>348</v>
      </c>
      <c r="E5" s="96"/>
    </row>
    <row r="6" spans="1:5" s="15" customFormat="1" ht="87" customHeight="1" x14ac:dyDescent="0.3">
      <c r="A6" s="393" t="s">
        <v>369</v>
      </c>
      <c r="B6" s="273" t="s">
        <v>349</v>
      </c>
      <c r="C6" s="273" t="s">
        <v>704</v>
      </c>
      <c r="D6" s="275" t="s">
        <v>605</v>
      </c>
      <c r="E6" s="119"/>
    </row>
    <row r="7" spans="1:5" s="15" customFormat="1" ht="31.2" x14ac:dyDescent="0.3">
      <c r="A7" s="394"/>
      <c r="B7" s="279" t="s">
        <v>354</v>
      </c>
      <c r="C7" s="279" t="s">
        <v>361</v>
      </c>
      <c r="D7" s="268" t="s">
        <v>368</v>
      </c>
      <c r="E7" s="119"/>
    </row>
    <row r="8" spans="1:5" s="15" customFormat="1" x14ac:dyDescent="0.3">
      <c r="A8" s="279" t="s">
        <v>370</v>
      </c>
      <c r="B8" s="279" t="s">
        <v>350</v>
      </c>
      <c r="C8" s="279" t="s">
        <v>357</v>
      </c>
      <c r="D8" s="268" t="s">
        <v>364</v>
      </c>
      <c r="E8" s="119"/>
    </row>
    <row r="9" spans="1:5" s="15" customFormat="1" x14ac:dyDescent="0.3">
      <c r="A9" s="395" t="s">
        <v>371</v>
      </c>
      <c r="B9" s="279" t="s">
        <v>351</v>
      </c>
      <c r="C9" s="279" t="s">
        <v>358</v>
      </c>
      <c r="D9" s="268" t="s">
        <v>365</v>
      </c>
      <c r="E9" s="119"/>
    </row>
    <row r="10" spans="1:5" s="15" customFormat="1" ht="31.2" x14ac:dyDescent="0.3">
      <c r="A10" s="394"/>
      <c r="B10" s="279" t="s">
        <v>355</v>
      </c>
      <c r="C10" s="279" t="s">
        <v>362</v>
      </c>
      <c r="D10" s="268" t="s">
        <v>367</v>
      </c>
      <c r="E10" s="119"/>
    </row>
    <row r="11" spans="1:5" s="15" customFormat="1" ht="63" customHeight="1" x14ac:dyDescent="0.3">
      <c r="A11" s="395" t="s">
        <v>372</v>
      </c>
      <c r="B11" s="279" t="s">
        <v>352</v>
      </c>
      <c r="C11" s="279" t="s">
        <v>359</v>
      </c>
      <c r="D11" s="396" t="s">
        <v>366</v>
      </c>
      <c r="E11" s="119"/>
    </row>
    <row r="12" spans="1:5" s="15" customFormat="1" x14ac:dyDescent="0.3">
      <c r="A12" s="394"/>
      <c r="B12" s="278" t="s">
        <v>356</v>
      </c>
      <c r="C12" s="278" t="s">
        <v>363</v>
      </c>
      <c r="D12" s="397"/>
      <c r="E12" s="119"/>
    </row>
    <row r="13" spans="1:5" ht="31.8" thickBot="1" x14ac:dyDescent="0.35">
      <c r="A13" s="231" t="s">
        <v>373</v>
      </c>
      <c r="B13" s="231" t="s">
        <v>353</v>
      </c>
      <c r="C13" s="231" t="s">
        <v>360</v>
      </c>
      <c r="D13" s="269" t="s">
        <v>367</v>
      </c>
      <c r="E13" s="30"/>
    </row>
    <row r="14" spans="1:5" ht="24.6" customHeight="1" x14ac:dyDescent="0.3">
      <c r="A14" s="398" t="s">
        <v>602</v>
      </c>
      <c r="B14" s="399"/>
      <c r="C14" s="399"/>
      <c r="D14" s="399"/>
    </row>
    <row r="15" spans="1:5" ht="14.4" customHeight="1" x14ac:dyDescent="0.3">
      <c r="A15" s="386" t="s">
        <v>603</v>
      </c>
      <c r="B15" s="387"/>
      <c r="C15" s="387"/>
      <c r="D15" s="387"/>
    </row>
  </sheetData>
  <mergeCells count="9">
    <mergeCell ref="A15:D15"/>
    <mergeCell ref="A2:D2"/>
    <mergeCell ref="A3:D3"/>
    <mergeCell ref="A1:D1"/>
    <mergeCell ref="A6:A7"/>
    <mergeCell ref="A9:A10"/>
    <mergeCell ref="A11:A12"/>
    <mergeCell ref="D11:D12"/>
    <mergeCell ref="A14:D14"/>
  </mergeCells>
  <hyperlinks>
    <hyperlink ref="A1:D1" location="Index!A1" display="Back to index" xr:uid="{88EF96A0-7F1D-4A4C-83E2-EB4F90F6DFD4}"/>
  </hyperlinks>
  <pageMargins left="0.7" right="0.7" top="0.75" bottom="0.75" header="0.3" footer="0.3"/>
  <pageSetup paperSize="9"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31"/>
  <sheetViews>
    <sheetView showGridLines="0" zoomScaleNormal="100" workbookViewId="0">
      <selection sqref="A1:D1"/>
    </sheetView>
  </sheetViews>
  <sheetFormatPr baseColWidth="10" defaultColWidth="11.44140625" defaultRowHeight="15.6" x14ac:dyDescent="0.3"/>
  <cols>
    <col min="1" max="1" width="58.5546875" style="15" customWidth="1" collapsed="1"/>
    <col min="2" max="4" width="15.6640625" style="40" customWidth="1" collapsed="1"/>
    <col min="5" max="5" width="25.33203125" style="40" customWidth="1" collapsed="1"/>
    <col min="6" max="6" width="17.33203125" style="40" customWidth="1" collapsed="1"/>
    <col min="7" max="7" width="11.44140625" style="40" collapsed="1"/>
    <col min="8" max="9" width="11.44140625" style="40"/>
    <col min="10" max="16384" width="11.44140625" style="40" collapsed="1"/>
  </cols>
  <sheetData>
    <row r="1" spans="1:7" ht="14.4" customHeight="1" x14ac:dyDescent="0.3">
      <c r="A1" s="402" t="s">
        <v>581</v>
      </c>
      <c r="B1" s="383"/>
      <c r="C1" s="383"/>
      <c r="D1" s="383"/>
    </row>
    <row r="2" spans="1:7" s="283" customFormat="1" ht="17.399999999999999" customHeight="1" x14ac:dyDescent="0.3">
      <c r="A2" s="379" t="s">
        <v>580</v>
      </c>
      <c r="B2" s="380"/>
      <c r="C2" s="380"/>
      <c r="D2" s="380"/>
    </row>
    <row r="3" spans="1:7" s="283" customFormat="1" ht="15.6" customHeight="1" x14ac:dyDescent="0.4">
      <c r="A3" s="381" t="s">
        <v>695</v>
      </c>
      <c r="B3" s="380"/>
      <c r="C3" s="380"/>
      <c r="D3" s="380"/>
    </row>
    <row r="5" spans="1:7" s="26" customFormat="1" ht="16.8" thickBot="1" x14ac:dyDescent="0.35">
      <c r="A5" s="237" t="s">
        <v>608</v>
      </c>
      <c r="B5" s="353">
        <v>2023</v>
      </c>
      <c r="C5" s="354">
        <v>2022</v>
      </c>
      <c r="D5" s="293" t="s">
        <v>616</v>
      </c>
      <c r="E5" s="126"/>
      <c r="F5" s="126"/>
      <c r="G5" s="126"/>
    </row>
    <row r="6" spans="1:7" x14ac:dyDescent="0.3">
      <c r="A6" s="154" t="s">
        <v>374</v>
      </c>
      <c r="B6" s="87">
        <v>3915</v>
      </c>
      <c r="C6" s="65">
        <v>3068</v>
      </c>
      <c r="D6" s="65">
        <v>3094</v>
      </c>
      <c r="E6" s="127"/>
      <c r="F6" s="127"/>
      <c r="G6" s="127"/>
    </row>
    <row r="7" spans="1:7" x14ac:dyDescent="0.3">
      <c r="A7" s="34" t="s">
        <v>375</v>
      </c>
      <c r="B7" s="88">
        <v>7523</v>
      </c>
      <c r="C7" s="47">
        <v>8033</v>
      </c>
      <c r="D7" s="47">
        <v>9029</v>
      </c>
      <c r="E7" s="127"/>
      <c r="F7" s="127"/>
      <c r="G7" s="127"/>
    </row>
    <row r="8" spans="1:7" ht="16.2" thickBot="1" x14ac:dyDescent="0.35">
      <c r="A8" s="241" t="s">
        <v>376</v>
      </c>
      <c r="B8" s="242">
        <v>11438</v>
      </c>
      <c r="C8" s="243">
        <v>11101</v>
      </c>
      <c r="D8" s="243">
        <v>12123</v>
      </c>
      <c r="E8" s="127"/>
      <c r="F8" s="127"/>
      <c r="G8" s="127"/>
    </row>
    <row r="9" spans="1:7" s="236" customFormat="1" ht="14.4" x14ac:dyDescent="0.3">
      <c r="B9" s="247"/>
    </row>
    <row r="10" spans="1:7" ht="18" thickBot="1" x14ac:dyDescent="0.35">
      <c r="A10" s="238" t="s">
        <v>609</v>
      </c>
      <c r="B10" s="239"/>
      <c r="C10" s="240"/>
      <c r="D10" s="240"/>
      <c r="E10" s="127"/>
      <c r="F10" s="127"/>
      <c r="G10" s="127"/>
    </row>
    <row r="11" spans="1:7" x14ac:dyDescent="0.3">
      <c r="A11" s="244" t="s">
        <v>377</v>
      </c>
      <c r="B11" s="245">
        <v>18625</v>
      </c>
      <c r="C11" s="246">
        <v>18820</v>
      </c>
      <c r="D11" s="246">
        <v>19941</v>
      </c>
      <c r="E11" s="127"/>
      <c r="F11" s="127"/>
      <c r="G11" s="127"/>
    </row>
    <row r="12" spans="1:7" ht="16.2" thickBot="1" x14ac:dyDescent="0.35">
      <c r="A12" s="241" t="s">
        <v>378</v>
      </c>
      <c r="B12" s="242">
        <v>18625</v>
      </c>
      <c r="C12" s="243">
        <v>18820</v>
      </c>
      <c r="D12" s="243">
        <v>19941</v>
      </c>
      <c r="E12" s="127"/>
      <c r="F12" s="127"/>
      <c r="G12" s="127"/>
    </row>
    <row r="13" spans="1:7" s="236" customFormat="1" ht="14.4" x14ac:dyDescent="0.3">
      <c r="B13" s="247"/>
    </row>
    <row r="14" spans="1:7" ht="18" thickBot="1" x14ac:dyDescent="0.35">
      <c r="A14" s="238" t="s">
        <v>610</v>
      </c>
      <c r="B14" s="239"/>
      <c r="C14" s="240"/>
      <c r="D14" s="240"/>
      <c r="E14" s="127"/>
      <c r="F14" s="127"/>
      <c r="G14" s="127"/>
    </row>
    <row r="15" spans="1:7" x14ac:dyDescent="0.3">
      <c r="A15" s="154" t="s">
        <v>379</v>
      </c>
      <c r="B15" s="87">
        <v>939898</v>
      </c>
      <c r="C15" s="65">
        <v>931590</v>
      </c>
      <c r="D15" s="65">
        <v>645516</v>
      </c>
      <c r="E15" s="127"/>
      <c r="G15" s="127"/>
    </row>
    <row r="16" spans="1:7" x14ac:dyDescent="0.3">
      <c r="A16" s="34" t="s">
        <v>380</v>
      </c>
      <c r="B16" s="88">
        <v>8059</v>
      </c>
      <c r="C16" s="47">
        <v>7555</v>
      </c>
      <c r="D16" s="47">
        <v>8138</v>
      </c>
      <c r="E16" s="127"/>
      <c r="G16" s="127"/>
    </row>
    <row r="17" spans="1:7" x14ac:dyDescent="0.3">
      <c r="A17" s="34" t="s">
        <v>381</v>
      </c>
      <c r="B17" s="88">
        <v>67878</v>
      </c>
      <c r="C17" s="47">
        <v>86698</v>
      </c>
      <c r="D17" s="47">
        <v>38868</v>
      </c>
      <c r="E17" s="127"/>
      <c r="G17" s="127"/>
    </row>
    <row r="18" spans="1:7" x14ac:dyDescent="0.3">
      <c r="A18" s="34" t="s">
        <v>382</v>
      </c>
      <c r="B18" s="88">
        <v>2278</v>
      </c>
      <c r="C18" s="47">
        <v>1972</v>
      </c>
      <c r="D18" s="47">
        <v>708</v>
      </c>
      <c r="E18" s="127"/>
      <c r="G18" s="127"/>
    </row>
    <row r="19" spans="1:7" x14ac:dyDescent="0.3">
      <c r="A19" s="34" t="s">
        <v>383</v>
      </c>
      <c r="B19" s="88">
        <v>7042</v>
      </c>
      <c r="C19" s="47">
        <v>4092</v>
      </c>
      <c r="D19" s="47">
        <v>7012</v>
      </c>
      <c r="F19" s="127"/>
      <c r="G19" s="127"/>
    </row>
    <row r="20" spans="1:7" x14ac:dyDescent="0.3">
      <c r="A20" s="34" t="s">
        <v>384</v>
      </c>
      <c r="B20" s="88">
        <v>5026</v>
      </c>
      <c r="C20" s="47">
        <v>4594</v>
      </c>
      <c r="D20" s="47">
        <v>9387</v>
      </c>
      <c r="E20" s="127"/>
      <c r="F20" s="127"/>
      <c r="G20" s="127"/>
    </row>
    <row r="21" spans="1:7" x14ac:dyDescent="0.3">
      <c r="A21" s="294" t="s">
        <v>385</v>
      </c>
      <c r="B21" s="117">
        <v>3167</v>
      </c>
      <c r="C21" s="66">
        <v>3821</v>
      </c>
      <c r="D21" s="66">
        <v>5809</v>
      </c>
      <c r="E21" s="127"/>
      <c r="F21" s="127"/>
      <c r="G21" s="127"/>
    </row>
    <row r="22" spans="1:7" x14ac:dyDescent="0.3">
      <c r="A22" s="34" t="s">
        <v>386</v>
      </c>
      <c r="B22" s="88">
        <v>23497</v>
      </c>
      <c r="C22" s="47">
        <v>23290</v>
      </c>
      <c r="D22" s="47">
        <v>16138</v>
      </c>
      <c r="E22" s="127"/>
      <c r="F22" s="127"/>
      <c r="G22" s="127"/>
    </row>
    <row r="23" spans="1:7" ht="16.2" thickBot="1" x14ac:dyDescent="0.35">
      <c r="A23" s="241" t="s">
        <v>387</v>
      </c>
      <c r="B23" s="242">
        <v>1056845</v>
      </c>
      <c r="C23" s="243">
        <v>1063612</v>
      </c>
      <c r="D23" s="243">
        <v>731576</v>
      </c>
      <c r="E23" s="127"/>
      <c r="F23" s="127"/>
      <c r="G23" s="127"/>
    </row>
    <row r="24" spans="1:7" s="236" customFormat="1" ht="14.4" x14ac:dyDescent="0.3">
      <c r="B24" s="247"/>
    </row>
    <row r="25" spans="1:7" ht="18" thickBot="1" x14ac:dyDescent="0.35">
      <c r="A25" s="295" t="s">
        <v>611</v>
      </c>
      <c r="B25" s="95">
        <v>1086908</v>
      </c>
      <c r="C25" s="235">
        <v>1093533</v>
      </c>
      <c r="D25" s="235">
        <v>763640</v>
      </c>
      <c r="E25" s="127"/>
      <c r="F25" s="127"/>
      <c r="G25" s="127"/>
    </row>
    <row r="26" spans="1:7" ht="24.6" customHeight="1" x14ac:dyDescent="0.3">
      <c r="A26" s="403" t="s">
        <v>606</v>
      </c>
      <c r="B26" s="385"/>
      <c r="C26" s="385"/>
      <c r="D26" s="385"/>
    </row>
    <row r="27" spans="1:7" ht="14.4" customHeight="1" x14ac:dyDescent="0.3">
      <c r="A27" s="401" t="s">
        <v>612</v>
      </c>
      <c r="B27" s="387"/>
      <c r="C27" s="387"/>
      <c r="D27" s="387"/>
    </row>
    <row r="28" spans="1:7" ht="14.4" customHeight="1" x14ac:dyDescent="0.3">
      <c r="A28" s="401" t="s">
        <v>607</v>
      </c>
      <c r="B28" s="387"/>
      <c r="C28" s="387"/>
      <c r="D28" s="387"/>
    </row>
    <row r="29" spans="1:7" ht="36.6" customHeight="1" x14ac:dyDescent="0.3">
      <c r="A29" s="400" t="s">
        <v>613</v>
      </c>
      <c r="B29" s="387"/>
      <c r="C29" s="387"/>
      <c r="D29" s="387"/>
    </row>
    <row r="30" spans="1:7" ht="137.4" customHeight="1" x14ac:dyDescent="0.3">
      <c r="A30" s="400" t="s">
        <v>614</v>
      </c>
      <c r="B30" s="387"/>
      <c r="C30" s="387"/>
      <c r="D30" s="387"/>
    </row>
    <row r="31" spans="1:7" ht="24.6" customHeight="1" x14ac:dyDescent="0.3">
      <c r="A31" s="401" t="s">
        <v>615</v>
      </c>
      <c r="B31" s="387"/>
      <c r="C31" s="387"/>
      <c r="D31" s="387"/>
    </row>
  </sheetData>
  <mergeCells count="9">
    <mergeCell ref="A30:D30"/>
    <mergeCell ref="A31:D31"/>
    <mergeCell ref="A2:D2"/>
    <mergeCell ref="A3:D3"/>
    <mergeCell ref="A1:D1"/>
    <mergeCell ref="A26:D26"/>
    <mergeCell ref="A27:D27"/>
    <mergeCell ref="A28:D28"/>
    <mergeCell ref="A29:D29"/>
  </mergeCells>
  <phoneticPr fontId="9" type="noConversion"/>
  <hyperlinks>
    <hyperlink ref="A1:D1" location="Index!A1" display="Back to index" xr:uid="{7A025117-1334-4B14-9377-08288929ED88}"/>
  </hyperlinks>
  <pageMargins left="0.7" right="0.7" top="0.75" bottom="0.75" header="0.3" footer="0.3"/>
  <pageSetup paperSize="9" fitToHeight="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350E5-E5F2-4EF9-BDE3-D060A2EA39CF}">
  <sheetPr>
    <pageSetUpPr fitToPage="1"/>
  </sheetPr>
  <dimension ref="A1:H22"/>
  <sheetViews>
    <sheetView showGridLines="0" zoomScaleNormal="100" workbookViewId="0">
      <selection sqref="A1:G1"/>
    </sheetView>
  </sheetViews>
  <sheetFormatPr baseColWidth="10" defaultColWidth="11.44140625" defaultRowHeight="15.6" x14ac:dyDescent="0.3"/>
  <cols>
    <col min="1" max="1" width="38.5546875" style="1" customWidth="1" collapsed="1"/>
    <col min="2" max="7" width="16.44140625" style="1" customWidth="1" collapsed="1"/>
    <col min="8" max="16384" width="11.44140625" style="1" collapsed="1"/>
  </cols>
  <sheetData>
    <row r="1" spans="1:8" ht="14.4" customHeight="1" x14ac:dyDescent="0.3">
      <c r="A1" s="382" t="s">
        <v>581</v>
      </c>
      <c r="B1" s="383"/>
      <c r="C1" s="383"/>
      <c r="D1" s="383"/>
      <c r="E1" s="383"/>
      <c r="F1" s="383"/>
      <c r="G1" s="383"/>
    </row>
    <row r="2" spans="1:8" s="283" customFormat="1" ht="17.399999999999999" customHeight="1" x14ac:dyDescent="0.3">
      <c r="A2" s="379" t="s">
        <v>580</v>
      </c>
      <c r="B2" s="380"/>
      <c r="C2" s="380"/>
      <c r="D2" s="380"/>
      <c r="E2" s="380"/>
      <c r="F2" s="380"/>
      <c r="G2" s="380"/>
    </row>
    <row r="3" spans="1:8" s="283" customFormat="1" ht="15.6" customHeight="1" x14ac:dyDescent="0.3">
      <c r="A3" s="381" t="s">
        <v>557</v>
      </c>
      <c r="B3" s="380"/>
      <c r="C3" s="380"/>
      <c r="D3" s="380"/>
      <c r="E3" s="380"/>
      <c r="F3" s="380"/>
      <c r="G3" s="380"/>
    </row>
    <row r="5" spans="1:8" s="329" customFormat="1" ht="43.8" thickBot="1" x14ac:dyDescent="0.35">
      <c r="A5" s="25"/>
      <c r="B5" s="351">
        <v>2023</v>
      </c>
      <c r="C5" s="54" t="s">
        <v>456</v>
      </c>
      <c r="D5" s="352">
        <v>2022</v>
      </c>
      <c r="E5" s="26" t="s">
        <v>456</v>
      </c>
      <c r="F5" s="26" t="s">
        <v>458</v>
      </c>
      <c r="G5" s="26" t="s">
        <v>457</v>
      </c>
      <c r="H5" s="96"/>
    </row>
    <row r="6" spans="1:8" x14ac:dyDescent="0.3">
      <c r="A6" s="14" t="s">
        <v>76</v>
      </c>
      <c r="B6" s="70">
        <v>3256</v>
      </c>
      <c r="C6" s="70">
        <v>78</v>
      </c>
      <c r="D6" s="71">
        <v>2868</v>
      </c>
      <c r="E6" s="71">
        <v>79</v>
      </c>
      <c r="F6" s="71">
        <v>14</v>
      </c>
      <c r="G6" s="71">
        <v>16</v>
      </c>
      <c r="H6" s="30"/>
    </row>
    <row r="7" spans="1:8" x14ac:dyDescent="0.3">
      <c r="A7" s="1" t="s">
        <v>77</v>
      </c>
      <c r="B7" s="85">
        <v>288</v>
      </c>
      <c r="C7" s="85">
        <v>7</v>
      </c>
      <c r="D7" s="86">
        <v>239</v>
      </c>
      <c r="E7" s="86">
        <v>7</v>
      </c>
      <c r="F7" s="86">
        <v>21</v>
      </c>
      <c r="G7" s="86">
        <v>24</v>
      </c>
      <c r="H7" s="30"/>
    </row>
    <row r="8" spans="1:8" ht="16.2" thickBot="1" x14ac:dyDescent="0.35">
      <c r="A8" s="259" t="s">
        <v>38</v>
      </c>
      <c r="B8" s="72">
        <v>653</v>
      </c>
      <c r="C8" s="72">
        <v>16</v>
      </c>
      <c r="D8" s="46">
        <v>545</v>
      </c>
      <c r="E8" s="46">
        <v>15</v>
      </c>
      <c r="F8" s="46">
        <v>20</v>
      </c>
      <c r="G8" s="46">
        <v>22</v>
      </c>
      <c r="H8" s="30"/>
    </row>
    <row r="9" spans="1:8" s="27" customFormat="1" ht="16.2" thickBot="1" x14ac:dyDescent="0.35">
      <c r="A9" s="184" t="s">
        <v>78</v>
      </c>
      <c r="B9" s="83">
        <v>4197</v>
      </c>
      <c r="C9" s="83">
        <v>100</v>
      </c>
      <c r="D9" s="84">
        <v>3651</v>
      </c>
      <c r="E9" s="84">
        <v>100</v>
      </c>
      <c r="F9" s="84">
        <v>15</v>
      </c>
      <c r="G9" s="84">
        <v>18</v>
      </c>
      <c r="H9" s="29"/>
    </row>
    <row r="10" spans="1:8" s="24" customFormat="1" ht="14.4" customHeight="1" x14ac:dyDescent="0.3">
      <c r="A10" s="384" t="s">
        <v>599</v>
      </c>
      <c r="B10" s="385"/>
      <c r="C10" s="385"/>
      <c r="D10" s="385"/>
      <c r="E10" s="385"/>
      <c r="F10" s="385"/>
      <c r="G10" s="385"/>
    </row>
    <row r="16" spans="1:8" x14ac:dyDescent="0.3">
      <c r="A16" s="15"/>
    </row>
    <row r="17" spans="1:1" x14ac:dyDescent="0.3">
      <c r="A17" s="15"/>
    </row>
    <row r="18" spans="1:1" x14ac:dyDescent="0.3">
      <c r="A18" s="15"/>
    </row>
    <row r="20" spans="1:1" x14ac:dyDescent="0.3">
      <c r="A20" s="15"/>
    </row>
    <row r="21" spans="1:1" x14ac:dyDescent="0.3">
      <c r="A21" s="15"/>
    </row>
    <row r="22" spans="1:1" x14ac:dyDescent="0.3">
      <c r="A22" s="15"/>
    </row>
  </sheetData>
  <mergeCells count="4">
    <mergeCell ref="A10:G10"/>
    <mergeCell ref="A2:G2"/>
    <mergeCell ref="A3:G3"/>
    <mergeCell ref="A1:G1"/>
  </mergeCells>
  <hyperlinks>
    <hyperlink ref="A1:G1" location="Index!A1" display="Back to index" xr:uid="{EC6EC5A7-6402-4209-98DC-D98A4C0F6DCE}"/>
  </hyperlinks>
  <pageMargins left="0.7" right="0.7" top="0.75" bottom="0.75" header="0.3" footer="0.3"/>
  <pageSetup paperSize="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49</vt:i4>
      </vt:variant>
    </vt:vector>
  </HeadingPairs>
  <TitlesOfParts>
    <vt:vector size="99" baseType="lpstr">
      <vt:lpstr>Index</vt:lpstr>
      <vt:lpstr>sha-share-in-comparison</vt:lpstr>
      <vt:lpstr>sha-key-share-data</vt:lpstr>
      <vt:lpstr>mgr-new-financial-ambition</vt:lpstr>
      <vt:lpstr>mgr-development-key-indicators</vt:lpstr>
      <vt:lpstr>mgr-actual-vs-forecast-ind</vt:lpstr>
      <vt:lpstr>nfs-overview-targets</vt:lpstr>
      <vt:lpstr>nfs-greenhouse-emissions</vt:lpstr>
      <vt:lpstr>mgr-sales-brand</vt:lpstr>
      <vt:lpstr>mgr-sales-region</vt:lpstr>
      <vt:lpstr>mgr-sales-distribution</vt:lpstr>
      <vt:lpstr>mgr-stores-region</vt:lpstr>
      <vt:lpstr>mgr-earnings-income-statem</vt:lpstr>
      <vt:lpstr>mgr-sales-emea</vt:lpstr>
      <vt:lpstr>mgr-sales-americas</vt:lpstr>
      <vt:lpstr>mgr-sales-asia-pacific</vt:lpstr>
      <vt:lpstr>mgr-development-sales</vt:lpstr>
      <vt:lpstr>mgr-development-profit</vt:lpstr>
      <vt:lpstr>mgr-trade-net-working-capital</vt:lpstr>
      <vt:lpstr>mgr-finpos-cash-flow</vt:lpstr>
      <vt:lpstr>mgr-income-statement-hbag</vt:lpstr>
      <vt:lpstr>mgr-sales-region-hbag</vt:lpstr>
      <vt:lpstr>mgr-sales-brand-hbag</vt:lpstr>
      <vt:lpstr>mgr-tnwc-hbag</vt:lpstr>
      <vt:lpstr>mgr-outlook</vt:lpstr>
      <vt:lpstr>gov-diversity-supervisory-board</vt:lpstr>
      <vt:lpstr>rem-comp-system-overview</vt:lpstr>
      <vt:lpstr>rem-pension-commitments</vt:lpstr>
      <vt:lpstr>rem-target-achievement</vt:lpstr>
      <vt:lpstr>rem-payout-sti</vt:lpstr>
      <vt:lpstr>rem-lti-tranche-grant</vt:lpstr>
      <vt:lpstr>rem-relative-tsr-peer-group</vt:lpstr>
      <vt:lpstr>rem-target-achiev-lti</vt:lpstr>
      <vt:lpstr>rem-target-achiev-lti-final</vt:lpstr>
      <vt:lpstr>rem-payout-managing-board-mem</vt:lpstr>
      <vt:lpstr>rem-virtual-shares-development</vt:lpstr>
      <vt:lpstr>rem-shares-managing-board</vt:lpstr>
      <vt:lpstr>rem-comp-maximum-limits</vt:lpstr>
      <vt:lpstr>rem-maximum-remuneration-comp</vt:lpstr>
      <vt:lpstr>rem-comp-granted-owed-ry</vt:lpstr>
      <vt:lpstr>rem-comp-granted-owed-py</vt:lpstr>
      <vt:lpstr>rem-target-comp-benefits</vt:lpstr>
      <vt:lpstr>rem-comp-granted-owed-sb</vt:lpstr>
      <vt:lpstr>rem-comp-in-comparison</vt:lpstr>
      <vt:lpstr>cfs-consolid-income-statem</vt:lpstr>
      <vt:lpstr>cfs-consolid-comp-income</vt:lpstr>
      <vt:lpstr>cfs-consolid-fin-pos</vt:lpstr>
      <vt:lpstr>cfs-consolid-equity</vt:lpstr>
      <vt:lpstr>cfs-consolid-cash-flows</vt:lpstr>
      <vt:lpstr>add-ten-year-overview</vt:lpstr>
      <vt:lpstr>'add-ten-year-overview'!Druckbereich</vt:lpstr>
      <vt:lpstr>'cfs-consolid-cash-flows'!Druckbereich</vt:lpstr>
      <vt:lpstr>'cfs-consolid-comp-income'!Druckbereich</vt:lpstr>
      <vt:lpstr>'cfs-consolid-equity'!Druckbereich</vt:lpstr>
      <vt:lpstr>'cfs-consolid-fin-pos'!Druckbereich</vt:lpstr>
      <vt:lpstr>'cfs-consolid-income-statem'!Druckbereich</vt:lpstr>
      <vt:lpstr>'gov-diversity-supervisory-board'!Druckbereich</vt:lpstr>
      <vt:lpstr>'mgr-actual-vs-forecast-ind'!Druckbereich</vt:lpstr>
      <vt:lpstr>'mgr-development-key-indicators'!Druckbereich</vt:lpstr>
      <vt:lpstr>'mgr-development-profit'!Druckbereich</vt:lpstr>
      <vt:lpstr>'mgr-development-sales'!Druckbereich</vt:lpstr>
      <vt:lpstr>'mgr-earnings-income-statem'!Druckbereich</vt:lpstr>
      <vt:lpstr>'mgr-finpos-cash-flow'!Druckbereich</vt:lpstr>
      <vt:lpstr>'mgr-income-statement-hbag'!Druckbereich</vt:lpstr>
      <vt:lpstr>'mgr-new-financial-ambition'!Druckbereich</vt:lpstr>
      <vt:lpstr>'mgr-outlook'!Druckbereich</vt:lpstr>
      <vt:lpstr>'mgr-sales-americas'!Druckbereich</vt:lpstr>
      <vt:lpstr>'mgr-sales-asia-pacific'!Druckbereich</vt:lpstr>
      <vt:lpstr>'mgr-sales-brand'!Druckbereich</vt:lpstr>
      <vt:lpstr>'mgr-sales-brand-hbag'!Druckbereich</vt:lpstr>
      <vt:lpstr>'mgr-sales-distribution'!Druckbereich</vt:lpstr>
      <vt:lpstr>'mgr-sales-emea'!Druckbereich</vt:lpstr>
      <vt:lpstr>'mgr-sales-region'!Druckbereich</vt:lpstr>
      <vt:lpstr>'mgr-sales-region-hbag'!Druckbereich</vt:lpstr>
      <vt:lpstr>'mgr-stores-region'!Druckbereich</vt:lpstr>
      <vt:lpstr>'mgr-tnwc-hbag'!Druckbereich</vt:lpstr>
      <vt:lpstr>'mgr-trade-net-working-capital'!Druckbereich</vt:lpstr>
      <vt:lpstr>'nfs-greenhouse-emissions'!Druckbereich</vt:lpstr>
      <vt:lpstr>'nfs-overview-targets'!Druckbereich</vt:lpstr>
      <vt:lpstr>'rem-comp-granted-owed-py'!Druckbereich</vt:lpstr>
      <vt:lpstr>'rem-comp-granted-owed-ry'!Druckbereich</vt:lpstr>
      <vt:lpstr>'rem-comp-granted-owed-sb'!Druckbereich</vt:lpstr>
      <vt:lpstr>'rem-comp-in-comparison'!Druckbereich</vt:lpstr>
      <vt:lpstr>'rem-comp-maximum-limits'!Druckbereich</vt:lpstr>
      <vt:lpstr>'rem-comp-system-overview'!Druckbereich</vt:lpstr>
      <vt:lpstr>'rem-lti-tranche-grant'!Druckbereich</vt:lpstr>
      <vt:lpstr>'rem-maximum-remuneration-comp'!Druckbereich</vt:lpstr>
      <vt:lpstr>'rem-payout-managing-board-mem'!Druckbereich</vt:lpstr>
      <vt:lpstr>'rem-payout-sti'!Druckbereich</vt:lpstr>
      <vt:lpstr>'rem-pension-commitments'!Druckbereich</vt:lpstr>
      <vt:lpstr>'rem-relative-tsr-peer-group'!Druckbereich</vt:lpstr>
      <vt:lpstr>'rem-shares-managing-board'!Druckbereich</vt:lpstr>
      <vt:lpstr>'rem-target-achievement'!Druckbereich</vt:lpstr>
      <vt:lpstr>'rem-target-achiev-lti'!Druckbereich</vt:lpstr>
      <vt:lpstr>'rem-target-achiev-lti-final'!Druckbereich</vt:lpstr>
      <vt:lpstr>'rem-target-comp-benefits'!Druckbereich</vt:lpstr>
      <vt:lpstr>'rem-virtual-shares-development'!Druckbereich</vt:lpstr>
      <vt:lpstr>'sha-key-share-data'!Druckbereich</vt:lpstr>
      <vt:lpstr>'sha-share-in-comparison'!Druckbereich</vt:lpstr>
    </vt:vector>
  </TitlesOfParts>
  <Company>HUGO_BOSS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HUGO BOSS Annual Report 2023</dc:title>
  <dc:subject>AR23</dc:subject>
  <dc:creator/>
  <cp:lastModifiedBy>Magdalena Bober</cp:lastModifiedBy>
  <dcterms:created xsi:type="dcterms:W3CDTF">2023-02-22T12:44:15Z</dcterms:created>
  <dcterms:modified xsi:type="dcterms:W3CDTF">2024-03-06T18:10:57Z</dcterms:modified>
</cp:coreProperties>
</file>